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f440ff42d684509" /></Relationships>
</file>

<file path=xl/workbook.xml><?xml version="1.0" encoding="utf-8"?>
<x:workbook xmlns:x="http://schemas.openxmlformats.org/spreadsheetml/2006/main">
  <x:sheets>
    <x:sheet xmlns:r="http://schemas.openxmlformats.org/officeDocument/2006/relationships" name="Dashboard" sheetId="1" r:id="Rbfcf3dceae2e4911"/>
    <x:sheet xmlns:r="http://schemas.openxmlformats.org/officeDocument/2006/relationships" name="Watchlist" sheetId="2" r:id="Rc0b02a2cf0984058"/>
    <x:sheet xmlns:r="http://schemas.openxmlformats.org/officeDocument/2006/relationships" name="Provider Snapshots" sheetId="3" r:id="Rd04a6e87b7f54f6b"/>
    <x:sheet xmlns:r="http://schemas.openxmlformats.org/officeDocument/2006/relationships" name="Claims Audit" sheetId="4" r:id="Rc94a402175eb43fc"/>
    <x:sheet xmlns:r="http://schemas.openxmlformats.org/officeDocument/2006/relationships" name="Holdings" sheetId="5" r:id="Ra64976cffac048ae"/>
    <x:sheet xmlns:r="http://schemas.openxmlformats.org/officeDocument/2006/relationships" name="July Historical" sheetId="6" r:id="Rb9d962bc50f2425e"/>
    <x:sheet xmlns:r="http://schemas.openxmlformats.org/officeDocument/2006/relationships" name="Social Claims" sheetId="7" r:id="R1563cd04a661409b"/>
    <x:sheet xmlns:r="http://schemas.openxmlformats.org/officeDocument/2006/relationships" name="Sources" sheetId="8" r:id="R4ecc5c2378ed495d"/>
    <x:sheet xmlns:r="http://schemas.openxmlformats.org/officeDocument/2006/relationships" name="Methodology" sheetId="9" r:id="Ra5bafc22881a40a2"/>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Red]-$#,##0"/>
    <x:numFmt numFmtId="201" formatCode="0.0%"/>
    <x:numFmt numFmtId="202" formatCode="0"/>
    <x:numFmt numFmtId="203" formatCode="$#,##0.00;[Red]-$#,##0.00"/>
    <x:numFmt numFmtId="204" formatCode="0.00"/>
    <x:numFmt numFmtId="205" formatCode="0%"/>
    <x:numFmt numFmtId="206" formatCode="$#,##0"/>
  </x:numFmts>
  <x:fonts count="12">
    <x:font>
      <x:sz val="11"/>
      <x:name val="Carlito"/>
    </x:font>
    <x:font>
      <x:b/>
      <x:sz val="18"/>
      <x:color rgb="FF39FF88"/>
      <x:name val="Carlito"/>
    </x:font>
    <x:font>
      <x:sz val="10"/>
      <x:color rgb="FFFFFFFF"/>
      <x:name val="Carlito"/>
    </x:font>
    <x:font>
      <x:b/>
      <x:sz val="11"/>
      <x:color rgb="FFFFFFFF"/>
      <x:name val="Carlito"/>
    </x:font>
    <x:font>
      <x:sz val="10"/>
      <x:color rgb="FF111827"/>
      <x:name val="Carlito"/>
    </x:font>
    <x:font>
      <x:b/>
      <x:sz val="10"/>
      <x:color rgb="FF111827"/>
      <x:name val="Carlito"/>
    </x:font>
    <x:font>
      <x:sz val="9"/>
      <x:color rgb="FF111827"/>
      <x:name val="Consolas"/>
    </x:font>
    <x:font>
      <x:b/>
      <x:sz val="11"/>
      <x:color rgb="FF39FF88"/>
      <x:name val="Carlito"/>
    </x:font>
    <x:font>
      <x:sz val="11"/>
      <x:color rgb="FF111827"/>
      <x:name val="Carlito"/>
    </x:font>
    <x:font>
      <x:b/>
      <x:sz val="16"/>
      <x:color rgb="FF111827"/>
      <x:name val="Carlito"/>
    </x:font>
    <x:font>
      <x:b/>
      <x:sz val="12"/>
      <x:color rgb="FFFFFFFF"/>
      <x:name val="Carlito"/>
    </x:font>
    <x:font>
      <x:b/>
      <x:sz val="11"/>
      <x:color rgb="FF7F1D1D"/>
      <x:name val="Carlito"/>
    </x:font>
  </x:fonts>
  <x:fills count="9">
    <x:fill>
      <x:patternFill patternType="none"/>
    </x:fill>
    <x:fill>
      <x:patternFill patternType="gray125"/>
    </x:fill>
    <x:fill>
      <x:patternFill patternType="solid">
        <x:fgColor rgb="FF111827"/>
      </x:patternFill>
    </x:fill>
    <x:fill>
      <x:patternFill patternType="solid">
        <x:fgColor rgb="FF1F2937"/>
      </x:patternFill>
    </x:fill>
    <x:fill>
      <x:patternFill patternType="solid">
        <x:fgColor rgb="FF0E9F6E"/>
      </x:patternFill>
    </x:fill>
    <x:fill>
      <x:patternFill patternType="solid">
        <x:fgColor rgb="FFD1FAE5"/>
      </x:patternFill>
    </x:fill>
    <x:fill>
      <x:patternFill patternType="solid">
        <x:fgColor rgb="FF7F1D1D"/>
      </x:patternFill>
    </x:fill>
    <x:fill>
      <x:patternFill patternType="solid">
        <x:fgColor rgb="FFFEE2E2"/>
      </x:patternFill>
    </x:fill>
    <x:fill>
      <x:patternFill patternType="solid">
        <x:fgColor rgb="FFFFFFFF"/>
      </x:patternFill>
    </x:fill>
  </x:fills>
  <x:borders count="4">
    <x:border/>
    <x:border/>
    <x:border>
      <x:bottom style="thin">
        <x:color rgb="FF1F2937"/>
      </x:bottom>
    </x:border>
    <x:border>
      <x:bottom style="thin">
        <x:color rgb="FF1F2937"/>
      </x:bottom>
    </x:border>
  </x:borders>
  <x:cellStyleXfs count="1">
    <x:xf numFmtId="0" fontId="0" fillId="0" borderId="0"/>
  </x:cellStyleXfs>
  <x:cellXfs count="13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horizontal="center" wrapText="1"/>
    </x:xf>
    <x:xf numFmtId="0" fontId="3" fillId="4" borderId="2"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3" xfId="0" applyNumberFormat="1" applyFont="1" applyFill="1" applyBorder="1"/>
    <x:xf numFmtId="0" fontId="3" fillId="4" borderId="3" xfId="0" applyNumberFormat="1" applyFont="1" applyFill="1" applyBorder="1" applyAlignment="1">
      <x:alignment wrapText="1"/>
    </x:xf>
    <x:xf numFmtId="0" fontId="3" fillId="4" borderId="3" xfId="0" applyNumberFormat="1" applyFont="1" applyFill="1" applyBorder="1" applyAlignment="1">
      <x:alignment horizontal="center" wrapText="1"/>
    </x:xf>
    <x:xf numFmtId="0" fontId="3" fillId="4" borderId="3" xfId="0" applyNumberFormat="1" applyFont="1" applyFill="1" applyBorder="1" applyAlignment="1">
      <x:alignment horizontal="center"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200" fontId="4" fillId="0" borderId="0"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1" fontId="4" fillId="0" borderId="0"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2" fontId="4" fillId="0" borderId="1" xfId="0" applyNumberFormat="1" applyFont="1" applyFill="1" applyBorder="1" applyAlignment="1">
      <x:alignment vertical="top" wrapText="1"/>
    </x:xf>
    <x:xf numFmtId="0" fontId="5" fillId="0" borderId="0"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6" fillId="0" borderId="0" xfId="0" applyNumberFormat="1" applyFont="1" applyFill="1" applyBorder="1" applyAlignment="1">
      <x:alignment vertical="top" wrapText="1"/>
    </x:xf>
    <x:xf numFmtId="0" fontId="6" fillId="0" borderId="1" xfId="0" applyNumberFormat="1" applyFont="1" applyFill="1" applyBorder="1" applyAlignment="1">
      <x:alignment vertical="top" wrapText="1"/>
    </x:xf>
    <x:xf numFmtId="203" fontId="4" fillId="0" borderId="0" xfId="0" applyNumberFormat="1" applyFont="1" applyFill="1" applyBorder="1" applyAlignment="1">
      <x:alignment vertical="top" wrapText="1"/>
    </x:xf>
    <x:xf numFmtId="203" fontId="4" fillId="0" borderId="1" xfId="0" applyNumberFormat="1" applyFont="1" applyFill="1" applyBorder="1" applyAlignment="1">
      <x:alignment vertical="top" wrapText="1"/>
    </x:xf>
    <x:xf numFmtId="204" fontId="4" fillId="0" borderId="0" xfId="0" applyNumberFormat="1" applyFont="1" applyFill="1" applyBorder="1" applyAlignment="1">
      <x:alignment vertical="top" wrapText="1"/>
    </x:xf>
    <x:xf numFmtId="204" fontId="4" fillId="0" borderId="1" xfId="0" applyNumberFormat="1" applyFont="1" applyFill="1" applyBorder="1" applyAlignment="1">
      <x:alignment vertical="top" wrapText="1"/>
    </x:xf>
    <x:xf numFmtId="205" fontId="4" fillId="0" borderId="0" xfId="0" applyNumberFormat="1" applyFont="1" applyFill="1" applyBorder="1" applyAlignment="1">
      <x:alignment vertical="top" wrapText="1"/>
    </x:xf>
    <x:xf numFmtId="205" fontId="4" fillId="0" borderId="1" xfId="0" applyNumberFormat="1" applyFont="1" applyFill="1" applyBorder="1" applyAlignment="1">
      <x:alignment vertical="top" wrapText="1"/>
    </x:xf>
    <x:xf numFmtId="206" fontId="4" fillId="0" borderId="0" xfId="0" applyNumberFormat="1" applyFont="1" applyFill="1" applyBorder="1" applyAlignment="1">
      <x:alignment vertical="top" wrapText="1"/>
    </x:xf>
    <x:xf numFmtId="206" fontId="4" fillId="0" borderId="1" xfId="0" applyNumberFormat="1" applyFont="1" applyFill="1" applyBorder="1" applyAlignment="1">
      <x:alignment vertical="top" wrapText="1"/>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top" wrapText="1"/>
    </x:xf>
    <x:xf numFmtId="0" fontId="7" fillId="3" borderId="1" xfId="0" applyNumberFormat="1" applyFont="1" applyFill="1" applyBorder="1"/>
    <x:xf numFmtId="0" fontId="7" fillId="3" borderId="1" xfId="0" applyNumberFormat="1" applyFont="1" applyFill="1" applyBorder="1" applyAlignment="1">
      <x:alignment wrapText="1"/>
    </x:xf>
    <x:xf numFmtId="0" fontId="7" fillId="3" borderId="1" xfId="0" applyNumberFormat="1" applyFont="1" applyFill="1" applyBorder="1" applyAlignment="1">
      <x:alignment vertical="top"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top" wrapText="1"/>
    </x:xf>
    <x:xf numFmtId="0" fontId="8" fillId="0" borderId="1" xfId="0" applyNumberFormat="1" applyFont="1" applyFill="1" applyBorder="1"/>
    <x:xf numFmtId="0" fontId="8" fillId="0" borderId="1" xfId="0" applyNumberFormat="1" applyFont="1" applyFill="1" applyBorder="1" applyAlignment="1">
      <x:alignment wrapText="1"/>
    </x:xf>
    <x:xf numFmtId="0" fontId="8" fillId="0" borderId="1"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9" fillId="5" borderId="0" xfId="0" applyNumberFormat="1" applyFont="1" applyFill="1" applyBorder="1" applyAlignment="1">
      <x:alignment vertical="top" wrapText="1"/>
    </x:xf>
    <x:xf numFmtId="0" fontId="9" fillId="5" borderId="0" xfId="0" applyNumberFormat="1" applyFont="1" applyFill="1" applyBorder="1" applyAlignment="1">
      <x:alignment horizontal="center" vertical="top" wrapText="1"/>
    </x:xf>
    <x:xf numFmtId="0" fontId="4" fillId="5" borderId="1" xfId="0" applyNumberFormat="1" applyFont="1" applyFill="1" applyBorder="1" applyAlignment="1">
      <x:alignment vertical="top" wrapText="1"/>
    </x:xf>
    <x:xf numFmtId="0" fontId="9" fillId="5" borderId="1" xfId="0" applyNumberFormat="1" applyFont="1" applyFill="1" applyBorder="1" applyAlignment="1">
      <x:alignment vertical="top" wrapText="1"/>
    </x:xf>
    <x:xf numFmtId="0" fontId="9" fillId="5" borderId="1" xfId="0" applyNumberFormat="1" applyFont="1" applyFill="1" applyBorder="1" applyAlignment="1">
      <x:alignment horizontal="center" vertical="top" wrapText="1"/>
    </x:xf>
    <x:xf numFmtId="206" fontId="0" fillId="0" borderId="0" xfId="0" applyNumberFormat="1" applyFont="1" applyFill="1" applyBorder="1"/>
    <x:xf numFmtId="206" fontId="0" fillId="0" borderId="1" xfId="0" applyNumberFormat="1" applyFont="1" applyFill="1" applyBorder="1"/>
    <x:xf numFmtId="0" fontId="0" fillId="6" borderId="0" xfId="0" applyNumberFormat="1" applyFont="1" applyFill="1" applyBorder="1"/>
    <x:xf numFmtId="206" fontId="0" fillId="6" borderId="0" xfId="0" applyNumberFormat="1" applyFont="1" applyFill="1" applyBorder="1"/>
    <x:xf numFmtId="0" fontId="10" fillId="6" borderId="0" xfId="0" applyNumberFormat="1" applyFont="1" applyFill="1" applyBorder="1"/>
    <x:xf numFmtId="206" fontId="10" fillId="6" borderId="0" xfId="0" applyNumberFormat="1" applyFont="1" applyFill="1" applyBorder="1"/>
    <x:xf numFmtId="0" fontId="10" fillId="6" borderId="0" xfId="0" applyNumberFormat="1" applyFont="1" applyFill="1" applyBorder="1" applyAlignment="1">
      <x:alignment horizontal="center"/>
    </x:xf>
    <x:xf numFmtId="206" fontId="10" fillId="6" borderId="0" xfId="0" applyNumberFormat="1" applyFont="1" applyFill="1" applyBorder="1" applyAlignment="1">
      <x:alignment horizontal="center"/>
    </x:xf>
    <x:xf numFmtId="0" fontId="0" fillId="6" borderId="1" xfId="0" applyNumberFormat="1" applyFont="1" applyFill="1" applyBorder="1"/>
    <x:xf numFmtId="206" fontId="0" fillId="6" borderId="1" xfId="0" applyNumberFormat="1" applyFont="1" applyFill="1" applyBorder="1"/>
    <x:xf numFmtId="0" fontId="10" fillId="6" borderId="1" xfId="0" applyNumberFormat="1" applyFont="1" applyFill="1" applyBorder="1"/>
    <x:xf numFmtId="206" fontId="10" fillId="6" borderId="1" xfId="0" applyNumberFormat="1" applyFont="1" applyFill="1" applyBorder="1"/>
    <x:xf numFmtId="0" fontId="10" fillId="6" borderId="1" xfId="0" applyNumberFormat="1" applyFont="1" applyFill="1" applyBorder="1" applyAlignment="1">
      <x:alignment horizontal="center"/>
    </x:xf>
    <x:xf numFmtId="206" fontId="10" fillId="6" borderId="1" xfId="0" applyNumberFormat="1" applyFont="1" applyFill="1" applyBorder="1" applyAlignment="1">
      <x:alignment horizontal="center"/>
    </x:xf>
    <x:xf numFmtId="0" fontId="0" fillId="7" borderId="0" xfId="0" applyNumberFormat="1" applyFont="1" applyFill="1" applyBorder="1"/>
    <x:xf numFmtId="206" fontId="0" fillId="7" borderId="0" xfId="0" applyNumberFormat="1" applyFont="1" applyFill="1" applyBorder="1"/>
    <x:xf numFmtId="0" fontId="11" fillId="7" borderId="0" xfId="0" applyNumberFormat="1" applyFont="1" applyFill="1" applyBorder="1"/>
    <x:xf numFmtId="206" fontId="11" fillId="7" borderId="0" xfId="0" applyNumberFormat="1" applyFont="1" applyFill="1" applyBorder="1"/>
    <x:xf numFmtId="0" fontId="11" fillId="7" borderId="0" xfId="0" applyNumberFormat="1" applyFont="1" applyFill="1" applyBorder="1" applyAlignment="1">
      <x:alignment wrapText="1"/>
    </x:xf>
    <x:xf numFmtId="206" fontId="11" fillId="7" borderId="0" xfId="0" applyNumberFormat="1" applyFont="1" applyFill="1" applyBorder="1" applyAlignment="1">
      <x:alignment wrapText="1"/>
    </x:xf>
    <x:xf numFmtId="0" fontId="11" fillId="7" borderId="0" xfId="0" applyNumberFormat="1" applyFont="1" applyFill="1" applyBorder="1" applyAlignment="1">
      <x:alignment vertical="center" wrapText="1"/>
    </x:xf>
    <x:xf numFmtId="206" fontId="11" fillId="7" borderId="0" xfId="0" applyNumberFormat="1" applyFont="1" applyFill="1" applyBorder="1" applyAlignment="1">
      <x:alignment vertical="center" wrapText="1"/>
    </x:xf>
    <x:xf numFmtId="0" fontId="0" fillId="7" borderId="1" xfId="0" applyNumberFormat="1" applyFont="1" applyFill="1" applyBorder="1"/>
    <x:xf numFmtId="206" fontId="0" fillId="7" borderId="1" xfId="0" applyNumberFormat="1" applyFont="1" applyFill="1" applyBorder="1"/>
    <x:xf numFmtId="0" fontId="11" fillId="7" borderId="1" xfId="0" applyNumberFormat="1" applyFont="1" applyFill="1" applyBorder="1"/>
    <x:xf numFmtId="206" fontId="11" fillId="7" borderId="1" xfId="0" applyNumberFormat="1" applyFont="1" applyFill="1" applyBorder="1"/>
    <x:xf numFmtId="0" fontId="11" fillId="7" borderId="1" xfId="0" applyNumberFormat="1" applyFont="1" applyFill="1" applyBorder="1" applyAlignment="1">
      <x:alignment wrapText="1"/>
    </x:xf>
    <x:xf numFmtId="206" fontId="11" fillId="7" borderId="1" xfId="0" applyNumberFormat="1" applyFont="1" applyFill="1" applyBorder="1" applyAlignment="1">
      <x:alignment wrapText="1"/>
    </x:xf>
    <x:xf numFmtId="0" fontId="11" fillId="7" borderId="1" xfId="0" applyNumberFormat="1" applyFont="1" applyFill="1" applyBorder="1" applyAlignment="1">
      <x:alignment vertical="center" wrapText="1"/>
    </x:xf>
    <x:xf numFmtId="206" fontId="11" fillId="7" borderId="1" xfId="0" applyNumberFormat="1" applyFont="1" applyFill="1" applyBorder="1" applyAlignment="1">
      <x:alignment vertical="center" wrapText="1"/>
    </x:xf>
    <x:xf numFmtId="0" fontId="10" fillId="8" borderId="0" xfId="0" applyNumberFormat="1" applyFont="1" applyFill="1" applyBorder="1" applyAlignment="1">
      <x:alignment horizontal="center"/>
    </x:xf>
    <x:xf numFmtId="206" fontId="10" fillId="8" borderId="0" xfId="0" applyNumberFormat="1" applyFont="1" applyFill="1" applyBorder="1" applyAlignment="1">
      <x:alignment horizontal="center"/>
    </x:xf>
    <x:xf numFmtId="0" fontId="11" fillId="8" borderId="0" xfId="0" applyNumberFormat="1" applyFont="1" applyFill="1" applyBorder="1" applyAlignment="1">
      <x:alignment vertical="center" wrapText="1"/>
    </x:xf>
    <x:xf numFmtId="206" fontId="11" fillId="8" borderId="0" xfId="0" applyNumberFormat="1" applyFont="1" applyFill="1" applyBorder="1" applyAlignment="1">
      <x:alignment vertical="center" wrapText="1"/>
    </x:xf>
    <x:xf numFmtId="0" fontId="5" fillId="8" borderId="0" xfId="0" applyNumberFormat="1" applyFont="1" applyFill="1" applyBorder="1" applyAlignment="1">
      <x:alignment horizontal="center"/>
    </x:xf>
    <x:xf numFmtId="206" fontId="5" fillId="8" borderId="0" xfId="0" applyNumberFormat="1" applyFont="1" applyFill="1" applyBorder="1" applyAlignment="1">
      <x:alignment horizontal="center"/>
    </x:xf>
    <x:xf numFmtId="0" fontId="5" fillId="8" borderId="0" xfId="0" applyNumberFormat="1" applyFont="1" applyFill="1" applyBorder="1" applyAlignment="1">
      <x:alignment vertical="center" wrapText="1"/>
    </x:xf>
    <x:xf numFmtId="206" fontId="5" fillId="8" borderId="0" xfId="0" applyNumberFormat="1" applyFont="1" applyFill="1" applyBorder="1" applyAlignment="1">
      <x:alignment vertical="center" wrapText="1"/>
    </x:xf>
    <x:xf numFmtId="0" fontId="5" fillId="8" borderId="0" xfId="0" applyNumberFormat="1" applyFont="1" applyFill="1" applyBorder="1" applyAlignment="1">
      <x:alignment horizontal="center" wrapText="1"/>
    </x:xf>
    <x:xf numFmtId="206" fontId="5" fillId="8" borderId="0" xfId="0" applyNumberFormat="1" applyFont="1" applyFill="1" applyBorder="1" applyAlignment="1">
      <x:alignment horizontal="center" wrapText="1"/>
    </x:xf>
    <x:xf numFmtId="0" fontId="5" fillId="8" borderId="0" xfId="0" applyNumberFormat="1" applyFont="1" applyFill="1" applyBorder="1" applyAlignment="1">
      <x:alignment horizontal="center" vertical="top" wrapText="1"/>
    </x:xf>
    <x:xf numFmtId="206" fontId="5" fillId="8" borderId="0" xfId="0" applyNumberFormat="1" applyFont="1" applyFill="1" applyBorder="1" applyAlignment="1">
      <x:alignment horizontal="center" vertical="top" wrapText="1"/>
    </x:xf>
    <x:xf numFmtId="0" fontId="5" fillId="8" borderId="0" xfId="0" applyNumberFormat="1" applyFont="1" applyFill="1" applyBorder="1" applyAlignment="1">
      <x:alignment vertical="top" wrapText="1"/>
    </x:xf>
    <x:xf numFmtId="206" fontId="5" fillId="8" borderId="0" xfId="0" applyNumberFormat="1" applyFont="1" applyFill="1" applyBorder="1" applyAlignment="1">
      <x:alignment vertical="top" wrapText="1"/>
    </x:xf>
    <x:xf numFmtId="0" fontId="10" fillId="8" borderId="1" xfId="0" applyNumberFormat="1" applyFont="1" applyFill="1" applyBorder="1" applyAlignment="1">
      <x:alignment horizontal="center"/>
    </x:xf>
    <x:xf numFmtId="206" fontId="10" fillId="8" borderId="1" xfId="0" applyNumberFormat="1" applyFont="1" applyFill="1" applyBorder="1" applyAlignment="1">
      <x:alignment horizontal="center"/>
    </x:xf>
    <x:xf numFmtId="0" fontId="11" fillId="8" borderId="1" xfId="0" applyNumberFormat="1" applyFont="1" applyFill="1" applyBorder="1" applyAlignment="1">
      <x:alignment vertical="center" wrapText="1"/>
    </x:xf>
    <x:xf numFmtId="206" fontId="11" fillId="8" borderId="1" xfId="0" applyNumberFormat="1" applyFont="1" applyFill="1" applyBorder="1" applyAlignment="1">
      <x:alignment vertical="center" wrapText="1"/>
    </x:xf>
    <x:xf numFmtId="0" fontId="5" fillId="8" borderId="1" xfId="0" applyNumberFormat="1" applyFont="1" applyFill="1" applyBorder="1" applyAlignment="1">
      <x:alignment horizontal="center"/>
    </x:xf>
    <x:xf numFmtId="206" fontId="5" fillId="8" borderId="1" xfId="0" applyNumberFormat="1" applyFont="1" applyFill="1" applyBorder="1" applyAlignment="1">
      <x:alignment horizontal="center"/>
    </x:xf>
    <x:xf numFmtId="0" fontId="5" fillId="8" borderId="1" xfId="0" applyNumberFormat="1" applyFont="1" applyFill="1" applyBorder="1" applyAlignment="1">
      <x:alignment vertical="center" wrapText="1"/>
    </x:xf>
    <x:xf numFmtId="206" fontId="5" fillId="8" borderId="1" xfId="0" applyNumberFormat="1" applyFont="1" applyFill="1" applyBorder="1" applyAlignment="1">
      <x:alignment vertical="center" wrapText="1"/>
    </x:xf>
    <x:xf numFmtId="0" fontId="5" fillId="8" borderId="1" xfId="0" applyNumberFormat="1" applyFont="1" applyFill="1" applyBorder="1" applyAlignment="1">
      <x:alignment horizontal="center" wrapText="1"/>
    </x:xf>
    <x:xf numFmtId="206" fontId="5" fillId="8" borderId="1" xfId="0" applyNumberFormat="1" applyFont="1" applyFill="1" applyBorder="1" applyAlignment="1">
      <x:alignment horizontal="center" wrapText="1"/>
    </x:xf>
    <x:xf numFmtId="0" fontId="5" fillId="8" borderId="1" xfId="0" applyNumberFormat="1" applyFont="1" applyFill="1" applyBorder="1" applyAlignment="1">
      <x:alignment horizontal="center" vertical="top" wrapText="1"/>
    </x:xf>
    <x:xf numFmtId="206" fontId="5" fillId="8" borderId="1" xfId="0" applyNumberFormat="1" applyFont="1" applyFill="1" applyBorder="1" applyAlignment="1">
      <x:alignment horizontal="center" vertical="top" wrapText="1"/>
    </x:xf>
    <x:xf numFmtId="0" fontId="5" fillId="8" borderId="1" xfId="0" applyNumberFormat="1" applyFont="1" applyFill="1" applyBorder="1" applyAlignment="1">
      <x:alignment vertical="top" wrapText="1"/>
    </x:xf>
    <x:xf numFmtId="206" fontId="5" fillId="8" borderId="1" xfId="0" applyNumberFormat="1" applyFont="1" applyFill="1" applyBorder="1" applyAlignment="1">
      <x:alignment vertical="top" wrapText="1"/>
    </x:xf>
    <x:xf numFmtId="0" fontId="5" fillId="8" borderId="0" xfId="0" applyNumberFormat="1" applyFont="1" applyFill="1" applyBorder="1" applyAlignment="1">
      <x:alignment horizontal="right"/>
    </x:xf>
    <x:xf numFmtId="0" fontId="5" fillId="8" borderId="0" xfId="0" applyNumberFormat="1" applyFont="1" applyFill="1" applyBorder="1" applyAlignment="1">
      <x:alignment horizontal="right" vertical="center" wrapText="1"/>
    </x:xf>
  </x:cellXfs>
  <x:cellStyles count="1">
    <x:cellStyle name="Normal" xfId="0"/>
  </x:cellStyles>
  <x:dxfs count="13">
    <x:dxf>
      <x:font>
        <x:b/>
      </x:font>
      <x:fill>
        <x:patternFill patternType="solid">
          <x:bgColor rgb="FFFCA5A5"/>
        </x:patternFill>
      </x:fill>
    </x:dxf>
    <x:dxf>
      <x:font>
        <x:b/>
      </x:font>
      <x:fill>
        <x:patternFill patternType="solid">
          <x:bgColor rgb="FFFED7AA"/>
        </x:patternFill>
      </x:fill>
    </x:dxf>
    <x:dxf>
      <x:fill>
        <x:patternFill patternType="solid">
          <x:bgColor rgb="FFFEF3C7"/>
        </x:patternFill>
      </x:fill>
    </x:dxf>
    <x:dxf>
      <x:fill>
        <x:patternFill patternType="solid">
          <x:bgColor rgb="FFFEF3C7"/>
        </x:patternFill>
      </x:fill>
    </x:dxf>
    <x:dxf>
      <x:fill>
        <x:patternFill patternType="solid">
          <x:bgColor rgb="FFD1FAE5"/>
        </x:patternFill>
      </x:fill>
    </x:dxf>
    <x:dxf>
      <x:fill>
        <x:patternFill patternType="solid">
          <x:bgColor rgb="FFFDE68A"/>
        </x:patternFill>
      </x:fill>
    </x:dxf>
    <x:dxf>
      <x:fill>
        <x:patternFill patternType="solid">
          <x:bgColor rgb="FFFECACA"/>
        </x:patternFill>
      </x:fill>
    </x:dxf>
    <x:dxf>
      <x:fill>
        <x:patternFill patternType="solid">
          <x:bgColor rgb="FFFDE68A"/>
        </x:patternFill>
      </x:fill>
    </x:dxf>
    <x:dxf>
      <x:fill>
        <x:patternFill patternType="solid">
          <x:bgColor rgb="FFD1FAE5"/>
        </x:patternFill>
      </x:fill>
    </x:dxf>
    <x:dxf>
      <x:fill>
        <x:patternFill patternType="solid">
          <x:bgColor rgb="FFFDE68A"/>
        </x:patternFill>
      </x:fill>
    </x:dxf>
    <x:dxf>
      <x:fill>
        <x:patternFill patternType="solid">
          <x:bgColor rgb="FFFECACA"/>
        </x:patternFill>
      </x:fill>
    </x:dxf>
    <x:dxf>
      <x:fill>
        <x:patternFill patternType="solid">
          <x:bgColor rgb="FFFDE68A"/>
        </x:patternFill>
      </x:fill>
    </x:dxf>
    <x:dxf>
      <x:fill>
        <x:patternFill patternType="solid">
          <x:bgColor rgb="FFFEF3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0b4b470cc8e43da" /><Relationship Type="http://schemas.openxmlformats.org/officeDocument/2006/relationships/theme" Target="/xl/theme/theme1.xml" Id="R2e38fadc61ab46cd" /><Relationship Type="http://schemas.openxmlformats.org/officeDocument/2006/relationships/sharedStrings" Target="/xl/sharedStrings.xml" Id="Raefeeb9ca3fc4640" /><Relationship Type="http://schemas.openxmlformats.org/officeDocument/2006/relationships/worksheet" Target="/xl/worksheets/sheet1.xml" Id="Rbfcf3dceae2e4911" /><Relationship Type="http://schemas.openxmlformats.org/officeDocument/2006/relationships/worksheet" Target="/xl/worksheets/sheet2.xml" Id="Rc0b02a2cf0984058" /><Relationship Type="http://schemas.openxmlformats.org/officeDocument/2006/relationships/worksheet" Target="/xl/worksheets/sheet3.xml" Id="Rd04a6e87b7f54f6b" /><Relationship Type="http://schemas.openxmlformats.org/officeDocument/2006/relationships/worksheet" Target="/xl/worksheets/sheet4.xml" Id="Rc94a402175eb43fc" /><Relationship Type="http://schemas.openxmlformats.org/officeDocument/2006/relationships/worksheet" Target="/xl/worksheets/sheet5.xml" Id="Ra64976cffac048ae" /><Relationship Type="http://schemas.openxmlformats.org/officeDocument/2006/relationships/worksheet" Target="/xl/worksheets/sheet6.xml" Id="Rb9d962bc50f2425e" /><Relationship Type="http://schemas.openxmlformats.org/officeDocument/2006/relationships/worksheet" Target="/xl/worksheets/sheet7.xml" Id="R1563cd04a661409b" /><Relationship Type="http://schemas.openxmlformats.org/officeDocument/2006/relationships/worksheet" Target="/xl/worksheets/sheet8.xml" Id="R4ecc5c2378ed495d" /><Relationship Type="http://schemas.openxmlformats.org/officeDocument/2006/relationships/worksheet" Target="/xl/worksheets/sheet9.xml" Id="Ra5bafc22881a40a2" /></Relationships>
</file>

<file path=xl/tables/table1.xml><?xml version="1.0" encoding="utf-8"?>
<x:table xmlns:x="http://schemas.openxmlformats.org/spreadsheetml/2006/main" id="1" name="WatchlistTable" displayName="WatchlistTable" ref="A4:U23" headerRowCount="1" totalsRowCount="0" totalsRowShown="0">
  <x:tableColumns count="21">
    <x:tableColumn id="1" name="Name"/>
    <x:tableColumn id="2" name="Wallet"/>
    <x:tableColumn id="3" name="Category"/>
    <x:tableColumn id="4" name="7D PnL USD"/>
    <x:tableColumn id="5" name="30D PnL USD"/>
    <x:tableColumn id="6" name="Daily PnL USD"/>
    <x:tableColumn id="7" name="7D Win Rate"/>
    <x:tableColumn id="8" name="Trades 7D"/>
    <x:tableColumn id="9" name="Tokens 7D"/>
    <x:tableColumn id="10" name="Avg Trade USD"/>
    <x:tableColumn id="11" name="Avg Hold Ratio"/>
    <x:tableColumn id="12" name="Unrealized 45D USD"/>
    <x:tableColumn id="13" name="Copy Tools Count"/>
    <x:tableColumn id="14" name="Execution Flag Pts"/>
    <x:tableColumn id="15" name="Data Disagreement"/>
    <x:tableColumn id="16" name="Copy Risk Score"/>
    <x:tableColumn id="17" name="Risk Tier"/>
    <x:tableColumn id="18" name="Evidence Status"/>
    <x:tableColumn id="19" name="Forensic Note"/>
    <x:tableColumn id="20" name="Primary Source"/>
    <x:tableColumn id="21" name="Secondary Source"/>
  </x:tableColumns>
  <x:tableStyleInfo name="TableStyleMedium2" showFirstColumn="0" showLastColumn="0" showRowStripes="1" showColumnStripes="0"/>
</x:table>
</file>

<file path=xl/tables/table2.xml><?xml version="1.0" encoding="utf-8"?>
<x:table xmlns:x="http://schemas.openxmlformats.org/spreadsheetml/2006/main" id="2" name="SnapshotsTable" displayName="SnapshotsTable" ref="A4:R25" headerRowCount="1" totalsRowCount="0" totalsRowShown="0">
  <x:tableColumns count="18">
    <x:tableColumn id="1" name="Retrieved"/>
    <x:tableColumn id="2" name="Provider"/>
    <x:tableColumn id="3" name="Name"/>
    <x:tableColumn id="4" name="Wallet"/>
    <x:tableColumn id="5" name="Window"/>
    <x:tableColumn id="6" name="PnL USD"/>
    <x:tableColumn id="7" name="PnL SOL"/>
    <x:tableColumn id="8" name="Win Rate"/>
    <x:tableColumn id="9" name="Wins"/>
    <x:tableColumn id="10" name="Losses"/>
    <x:tableColumn id="11" name="Trades"/>
    <x:tableColumn id="12" name="Tokens"/>
    <x:tableColumn id="13" name="Volume USD"/>
    <x:tableColumn id="14" name="Avg Trade USD"/>
    <x:tableColumn id="15" name="Unrealized USD"/>
    <x:tableColumn id="16" name="Metric Notes"/>
    <x:tableColumn id="17" name="Source URL"/>
    <x:tableColumn id="18" name="Confidence"/>
  </x:tableColumns>
  <x:tableStyleInfo name="TableStyleMedium2" showFirstColumn="0" showLastColumn="0" showRowStripes="1" showColumnStripes="0"/>
</x:table>
</file>

<file path=xl/tables/table3.xml><?xml version="1.0" encoding="utf-8"?>
<x:table xmlns:x="http://schemas.openxmlformats.org/spreadsheetml/2006/main" id="3" name="ClaimsTable" displayName="ClaimsTable" ref="A4:F42" headerRowCount="1" totalsRowCount="0" totalsRowShown="0">
  <x:tableColumns count="6">
    <x:tableColumn id="1" name="Claim / Item"/>
    <x:tableColumn id="2" name="Supplied Value"/>
    <x:tableColumn id="3" name="Current Observed / Finding"/>
    <x:tableColumn id="4" name="Verdict"/>
    <x:tableColumn id="5" name="Why"/>
    <x:tableColumn id="6" name="Evidence URL"/>
  </x:tableColumns>
  <x:tableStyleInfo name="TableStyleMedium2" showFirstColumn="0" showLastColumn="0" showRowStripes="1" showColumnStripes="0"/>
</x:table>
</file>

<file path=xl/tables/table4.xml><?xml version="1.0" encoding="utf-8"?>
<x:table xmlns:x="http://schemas.openxmlformats.org/spreadsheetml/2006/main" id="4" name="HoldingsTable" displayName="HoldingsTable" ref="A4:I26" headerRowCount="1" totalsRowCount="0" totalsRowShown="0">
  <x:tableColumns count="9">
    <x:tableColumn id="1" name="Snapshot"/>
    <x:tableColumn id="2" name="Trader"/>
    <x:tableColumn id="3" name="Wallet"/>
    <x:tableColumn id="4" name="Token"/>
    <x:tableColumn id="5" name="Unrealized PnL USD"/>
    <x:tableColumn id="6" name="Holding %"/>
    <x:tableColumn id="7" name="Invested USD"/>
    <x:tableColumn id="8" name="Market Cap / Note"/>
    <x:tableColumn id="9" name="Source"/>
  </x:tableColumns>
  <x:tableStyleInfo name="TableStyleMedium2" showFirstColumn="0" showLastColumn="0" showRowStripes="1" showColumnStripes="0"/>
</x:table>
</file>

<file path=xl/tables/table5.xml><?xml version="1.0" encoding="utf-8"?>
<x:table xmlns:x="http://schemas.openxmlformats.org/spreadsheetml/2006/main" id="5" name="JulyHistoricalTable" displayName="JulyHistoricalTable" ref="A4:H14" headerRowCount="1" totalsRowCount="0" totalsRowShown="0">
  <x:tableColumns count="8">
    <x:tableColumn id="1" name="Rank"/>
    <x:tableColumn id="2" name="Name"/>
    <x:tableColumn id="3" name="Wallet"/>
    <x:tableColumn id="4" name="Historical 30D PnL USD"/>
    <x:tableColumn id="5" name="Historical Win Rate"/>
    <x:tableColumn id="6" name="Historical Activity"/>
    <x:tableColumn id="7" name="Source"/>
    <x:tableColumn id="8" name="Use"/>
  </x:tableColumns>
  <x:tableStyleInfo name="TableStyleMedium2" showFirstColumn="0" showLastColumn="0" showRowStripes="1" showColumnStripes="0"/>
</x:table>
</file>

<file path=xl/tables/table6.xml><?xml version="1.0" encoding="utf-8"?>
<x:table xmlns:x="http://schemas.openxmlformats.org/spreadsheetml/2006/main" id="6" name="SocialClaimsTable" displayName="SocialClaimsTable" ref="A4:E12" headerRowCount="1" totalsRowCount="0" totalsRowShown="0">
  <x:tableColumns count="5">
    <x:tableColumn id="1" name="Handle / Source"/>
    <x:tableColumn id="2" name="Supplied Claim Summary"/>
    <x:tableColumn id="3" name="Independent Verification"/>
    <x:tableColumn id="4" name="Use in Publication"/>
    <x:tableColumn id="5" name="Notes / Evidence"/>
  </x:tableColumns>
  <x:tableStyleInfo name="TableStyleMedium2" showFirstColumn="0" showLastColumn="0" showRowStripes="1" showColumnStripes="0"/>
</x:table>
</file>

<file path=xl/tables/table7.xml><?xml version="1.0" encoding="utf-8"?>
<x:table xmlns:x="http://schemas.openxmlformats.org/spreadsheetml/2006/main" id="7" name="SourcesTable" displayName="SourcesTable" ref="A4:E23" headerRowCount="1" totalsRowCount="0" totalsRowShown="0">
  <x:tableColumns count="5">
    <x:tableColumn id="1" name="Source"/>
    <x:tableColumn id="2" name="Type"/>
    <x:tableColumn id="3" name="Used For"/>
    <x:tableColumn id="4" name="Accessed"/>
    <x:tableColumn id="5" name="Reliability / Caveat"/>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f17937358914487" /></Relationships>
</file>

<file path=xl/worksheets/_rels/sheet3.xml.rels>&#65279;<?xml version="1.0" encoding="utf-8"?><Relationships xmlns="http://schemas.openxmlformats.org/package/2006/relationships"><Relationship Type="http://schemas.openxmlformats.org/officeDocument/2006/relationships/table" Target="/xl/tables/table2.xml" Id="R7f42e7d3d6ef41b2" /></Relationships>
</file>

<file path=xl/worksheets/_rels/sheet4.xml.rels>&#65279;<?xml version="1.0" encoding="utf-8"?><Relationships xmlns="http://schemas.openxmlformats.org/package/2006/relationships"><Relationship Type="http://schemas.openxmlformats.org/officeDocument/2006/relationships/table" Target="/xl/tables/table3.xml" Id="R5e2bccc1c9034259" /></Relationships>
</file>

<file path=xl/worksheets/_rels/sheet5.xml.rels>&#65279;<?xml version="1.0" encoding="utf-8"?><Relationships xmlns="http://schemas.openxmlformats.org/package/2006/relationships"><Relationship Type="http://schemas.openxmlformats.org/officeDocument/2006/relationships/table" Target="/xl/tables/table4.xml" Id="Rcc4610878d40418e" /></Relationships>
</file>

<file path=xl/worksheets/_rels/sheet6.xml.rels>&#65279;<?xml version="1.0" encoding="utf-8"?><Relationships xmlns="http://schemas.openxmlformats.org/package/2006/relationships"><Relationship Type="http://schemas.openxmlformats.org/officeDocument/2006/relationships/table" Target="/xl/tables/table5.xml" Id="Rf2973d9f295e4fd4" /></Relationships>
</file>

<file path=xl/worksheets/_rels/sheet7.xml.rels>&#65279;<?xml version="1.0" encoding="utf-8"?><Relationships xmlns="http://schemas.openxmlformats.org/package/2006/relationships"><Relationship Type="http://schemas.openxmlformats.org/officeDocument/2006/relationships/table" Target="/xl/tables/table6.xml" Id="R42eedd33f3624631" /></Relationships>
</file>

<file path=xl/worksheets/_rels/sheet8.xml.rels>&#65279;<?xml version="1.0" encoding="utf-8"?><Relationships xmlns="http://schemas.openxmlformats.org/package/2006/relationships"><Relationship Type="http://schemas.openxmlformats.org/officeDocument/2006/relationships/table" Target="/xl/tables/table7.xml" Id="R513b61914da24ead" /></Relationships>
</file>

<file path=xl/worksheets/sheet1.xml><?xml version="1.0" encoding="utf-8"?>
<x:worksheet xmlns:x="http://schemas.openxmlformats.org/spreadsheetml/2006/main">
  <x:sheetFormatPr defaultRowHeight="15"/>
  <x:cols>
    <x:col min="1" max="1" width="25" hidden="0" customWidth="1"/>
    <x:col min="2" max="2" width="14" hidden="0" customWidth="1"/>
    <x:col min="3" max="3" width="60" hidden="0" customWidth="1"/>
    <x:col min="4" max="4" width="4" hidden="0" customWidth="1"/>
    <x:col min="5" max="5" width="16" hidden="0" customWidth="1"/>
    <x:col min="6" max="6" width="15" hidden="0" customWidth="1"/>
    <x:col min="7" max="7" width="15" hidden="0" customWidth="1"/>
    <x:col min="8" max="8" width="14" hidden="0" customWidth="1"/>
  </x:cols>
  <x:sheetData>
    <x:row r="1" ht="30" customHeight="1">
      <x:c r="A1" s="4" t="str">
        <x:v>COPY-TRADING FORENSIC DASHBOARD</x:v>
      </x:c>
      <x:c r="B1" s="4"/>
      <x:c r="C1" s="4"/>
      <x:c r="D1" s="4"/>
      <x:c r="E1" s="4"/>
      <x:c r="F1" s="4"/>
      <x:c r="G1" s="4"/>
      <x:c r="H1" s="4"/>
    </x:row>
    <x:row r="2" ht="32" customHeight="1">
      <x:c r="A2" s="11" t="str">
        <x:v>Solana / Pump.fun watchlist. Snapshot: 2026-08-09 10:12 CEST. Built to separate verified data from hype, stale screenshots and unverified CT claims.</x:v>
      </x:c>
      <x:c r="B2" s="11"/>
      <x:c r="C2" s="11"/>
      <x:c r="D2" s="11"/>
      <x:c r="E2" s="11"/>
      <x:c r="F2" s="11"/>
      <x:c r="G2" s="11"/>
      <x:c r="H2" s="11"/>
    </x:row>
    <x:row r="4">
      <x:c r="A4" s="21" t="str">
        <x:v>KPI</x:v>
      </x:c>
      <x:c r="B4" s="21" t="str">
        <x:v>Value</x:v>
      </x:c>
      <x:c r="C4" s="21" t="str">
        <x:v>Meaning</x:v>
      </x:c>
      <x:c r="E4" s="21" t="str">
        <x:v>Current KOL</x:v>
      </x:c>
      <x:c r="F4" s="21" t="str">
        <x:v>7D PnL</x:v>
      </x:c>
      <x:c r="G4" s="21" t="str">
        <x:v>30D PnL</x:v>
      </x:c>
      <x:c r="H4" s="21" t="str">
        <x:v>Copy Risk</x:v>
      </x:c>
    </x:row>
    <x:row r="5">
      <x:c r="A5" s="40" t="str">
        <x:v>Wallet entries</x:v>
      </x:c>
      <x:c r="B5" s="66" t="n">
        <x:f>COUNTA(Watchlist!A5:A23)</x:f>
        <x:v>19</x:v>
      </x:c>
      <x:c r="C5" s="30" t="str">
        <x:v>All unique watchlist rows, including current, legacy and historical examples.</x:v>
      </x:c>
      <x:c r="E5" t="str">
        <x:v>Cented</x:v>
      </x:c>
      <x:c r="F5" s="70" t="n">
        <x:f>Watchlist!D5</x:f>
        <x:v>176778</x:v>
      </x:c>
      <x:c r="G5" s="70" t="n">
        <x:f>Watchlist!E5</x:f>
        <x:v>688382</x:v>
      </x:c>
      <x:c r="H5" t="n">
        <x:f>Watchlist!P5</x:f>
        <x:v>9</x:v>
      </x:c>
    </x:row>
    <x:row r="6">
      <x:c r="A6" s="40" t="str">
        <x:v>Current KOL profiles</x:v>
      </x:c>
      <x:c r="B6" s="66" t="n">
        <x:f>COUNT(Watchlist!D5:D23)</x:f>
        <x:v>10</x:v>
      </x:c>
      <x:c r="C6" s="30" t="str">
        <x:v>Rows with current KOL data in the Watchlist.</x:v>
      </x:c>
      <x:c r="E6" t="str">
        <x:v>Cupsey</x:v>
      </x:c>
      <x:c r="F6" s="70" t="n">
        <x:f>Watchlist!D6</x:f>
        <x:v>70101</x:v>
      </x:c>
      <x:c r="G6" s="70" t="n">
        <x:f>Watchlist!E6</x:f>
        <x:v>424341</x:v>
      </x:c>
      <x:c r="H6" t="n">
        <x:f>Watchlist!P6</x:f>
        <x:v>10</x:v>
      </x:c>
    </x:row>
    <x:row r="7">
      <x:c r="A7" s="40" t="str">
        <x:v>Critical copy-risk</x:v>
      </x:c>
      <x:c r="B7" s="66" t="n">
        <x:f>COUNTIF(Watchlist!Q5:Q23,"Critical")</x:f>
        <x:v>4</x:v>
      </x:c>
      <x:c r="C7" s="30" t="str">
        <x:v>Formula-driven score 8–10. Not a scam score.</x:v>
      </x:c>
      <x:c r="E7" t="str">
        <x:v>Decu</x:v>
      </x:c>
      <x:c r="F7" s="70" t="n">
        <x:f>Watchlist!D7</x:f>
        <x:v>55543</x:v>
      </x:c>
      <x:c r="G7" s="70" t="n">
        <x:f>Watchlist!E7</x:f>
        <x:v>305273</x:v>
      </x:c>
      <x:c r="H7" t="n">
        <x:f>Watchlist!P7</x:f>
        <x:v>8</x:v>
      </x:c>
    </x:row>
    <x:row r="8">
      <x:c r="A8" s="40" t="str">
        <x:v>High copy-risk</x:v>
      </x:c>
      <x:c r="B8" s="66" t="n">
        <x:f>COUNTIF(Watchlist!Q5:Q23,"High")</x:f>
        <x:v>5</x:v>
      </x:c>
      <x:c r="C8" s="30" t="str">
        <x:v>Formula-driven score 6–7.</x:v>
      </x:c>
      <x:c r="E8" t="str">
        <x:v>Pain</x:v>
      </x:c>
      <x:c r="F8" s="70" t="n">
        <x:f>Watchlist!D8</x:f>
        <x:v>8100</x:v>
      </x:c>
      <x:c r="G8" s="70" t="n">
        <x:f>Watchlist!E8</x:f>
        <x:v>298424</x:v>
      </x:c>
      <x:c r="H8" t="n">
        <x:f>Watchlist!P8</x:f>
        <x:v>7</x:v>
      </x:c>
    </x:row>
    <x:row r="9">
      <x:c r="A9" s="40" t="str">
        <x:v>Claims marked unverified</x:v>
      </x:c>
      <x:c r="B9" s="66" t="n">
        <x:f>COUNTIF('Claims Audit'!D5:D42,"Unverified")+COUNTIF('Claims Audit'!D5:D42,"Unverified aggregate")+COUNTIF('Claims Audit'!D5:D42,"Unverified metric")+COUNTIF('Claims Audit'!D5:D42,"Unverified superlative")+COUNTIF('Claims Audit'!D5:D42,"Unverified historical claim")+COUNTIF('Claims Audit'!D5:D42,"Unverified allegation")</x:f>
        <x:v>9</x:v>
      </x:c>
      <x:c r="C9" s="30" t="str">
        <x:v>Claims that could not be independently reproduced.</x:v>
      </x:c>
      <x:c r="E9" t="str">
        <x:v>Theo</x:v>
      </x:c>
      <x:c r="F9" s="70" t="n">
        <x:f>Watchlist!D9</x:f>
        <x:v>44600</x:v>
      </x:c>
      <x:c r="G9" s="70" t="n">
        <x:f>Watchlist!E9</x:f>
        <x:v>437976</x:v>
      </x:c>
      <x:c r="H9" t="n">
        <x:f>Watchlist!P9</x:f>
        <x:v>7</x:v>
      </x:c>
    </x:row>
    <x:row r="10">
      <x:c r="A10" s="40" t="str">
        <x:v>Claims marked stale</x:v>
      </x:c>
      <x:c r="B10" s="66" t="n">
        <x:f>COUNTIF('Claims Audit'!D5:D42,"Stale")+COUNTIF('Claims Audit'!D5:D42,"Stale / near range")+COUNTIF('Claims Audit'!D5:D42,"Stale / not current")+COUNTIF('Claims Audit'!D5:D42,"Stale / position changed")</x:f>
        <x:v>9</x:v>
      </x:c>
      <x:c r="C10" s="30" t="str">
        <x:v>Fast-moving figures that changed by retrieval time.</x:v>
      </x:c>
      <x:c r="E10" t="str">
        <x:v>Kadenox</x:v>
      </x:c>
      <x:c r="F10" s="70" t="n">
        <x:f>Watchlist!D10</x:f>
        <x:v>33852</x:v>
      </x:c>
      <x:c r="G10" s="70" t="n">
        <x:f>Watchlist!E10</x:f>
        <x:v>180626</x:v>
      </x:c>
      <x:c r="H10" t="n">
        <x:f>Watchlist!P10</x:f>
        <x:v>7</x:v>
      </x:c>
    </x:row>
    <x:row r="11">
      <x:c r="E11" t="str">
        <x:v>Trunoest</x:v>
      </x:c>
      <x:c r="F11" s="70" t="n">
        <x:f>Watchlist!D11</x:f>
        <x:v>17697</x:v>
      </x:c>
      <x:c r="G11" s="70" t="n">
        <x:f>Watchlist!E11</x:f>
        <x:v>161790</x:v>
      </x:c>
      <x:c r="H11" t="n">
        <x:f>Watchlist!P11</x:f>
        <x:v>8</x:v>
      </x:c>
    </x:row>
    <x:row r="12">
      <x:c r="A12" s="76"/>
      <x:c r="B12" s="76"/>
      <x:c r="C12" s="76"/>
      <x:c r="D12" s="76"/>
      <x:c r="E12" s="110" t="str">
        <x:v>Kev</x:v>
      </x:c>
      <x:c r="F12" s="111" t="n">
        <x:f>Watchlist!D12</x:f>
        <x:v>20700</x:v>
      </x:c>
      <x:c r="G12" s="111" t="n">
        <x:f>Watchlist!E12</x:f>
        <x:v>158055</x:v>
      </x:c>
      <x:c r="H12" s="128" t="n">
        <x:f>Watchlist!P12</x:f>
        <x:v>5</x:v>
      </x:c>
    </x:row>
    <x:row r="13">
      <x:c r="A13" s="90"/>
      <x:c r="B13" s="90"/>
      <x:c r="C13" s="90"/>
      <x:c r="D13" s="90"/>
      <x:c r="E13" s="112" t="str">
        <x:v>Dov</x:v>
      </x:c>
      <x:c r="F13" s="113" t="n">
        <x:f>Watchlist!D13</x:f>
        <x:v>11091</x:v>
      </x:c>
      <x:c r="G13" s="113" t="n">
        <x:f>Watchlist!E13</x:f>
        <x:v>152863</x:v>
      </x:c>
      <x:c r="H13" s="129" t="n">
        <x:f>Watchlist!P13</x:f>
        <x:v>6</x:v>
      </x:c>
    </x:row>
    <x:row r="14">
      <x:c r="A14" s="90"/>
      <x:c r="B14" s="90"/>
      <x:c r="C14" s="90"/>
      <x:c r="D14" s="90"/>
      <x:c r="E14" s="112" t="str">
        <x:v>Clukz</x:v>
      </x:c>
      <x:c r="F14" s="113" t="n">
        <x:f>Watchlist!D14</x:f>
        <x:v>12500</x:v>
      </x:c>
      <x:c r="G14" s="113" t="n">
        <x:f>Watchlist!E14</x:f>
        <x:v>114677</x:v>
      </x:c>
      <x:c r="H14" s="129" t="n">
        <x:f>Watchlist!P14</x:f>
        <x:v>7</x:v>
      </x:c>
    </x:row>
    <x:row r="15">
      <x:c r="A15" s="90"/>
      <x:c r="B15" s="90"/>
      <x:c r="C15" s="90"/>
      <x:c r="D15" s="90"/>
      <x:c r="E15" s="90"/>
      <x:c r="F15" s="90"/>
      <x:c r="G15" s="90"/>
      <x:c r="H15" s="90"/>
    </x:row>
    <x:row r="17">
      <x:c r="A17" s="76" t="str">
        <x:v>CORE WARNING</x:v>
      </x:c>
      <x:c r="B17" s="76"/>
      <x:c r="C17" s="76"/>
      <x:c r="D17" s="76"/>
      <x:c r="E17" s="76"/>
      <x:c r="F17" s="76"/>
      <x:c r="G17" s="76"/>
      <x:c r="H17" s="76"/>
    </x:row>
    <x:row r="18">
      <x:c r="A18" s="90" t="str">
        <x:v>A profitable lead wallet is not evidence that a copier can reproduce its return. On thin nano-cap liquidity, the follower arrives later, pays different slippage and may buy after the lead wallet has already moved price. If the lead exits first, follower flow can become effective exit liquidity. This is an execution-mechanics warning, not an allegation of malicious intent.</x:v>
      </x:c>
      <x:c r="B18" s="90"/>
      <x:c r="C18" s="90"/>
      <x:c r="D18" s="90"/>
      <x:c r="E18" s="90"/>
      <x:c r="F18" s="90"/>
      <x:c r="G18" s="90"/>
      <x:c r="H18" s="90"/>
    </x:row>
    <x:row r="19">
      <x:c r="A19" s="90"/>
      <x:c r="B19" s="90"/>
      <x:c r="C19" s="90"/>
      <x:c r="D19" s="90"/>
      <x:c r="E19" s="90"/>
      <x:c r="F19" s="90"/>
      <x:c r="G19" s="90"/>
      <x:c r="H19" s="90"/>
    </x:row>
    <x:row r="20">
      <x:c r="A20" s="90"/>
      <x:c r="B20" s="90"/>
      <x:c r="C20" s="90"/>
      <x:c r="D20" s="90"/>
      <x:c r="E20" s="90"/>
      <x:c r="F20" s="90"/>
      <x:c r="G20" s="90"/>
      <x:c r="H20" s="90"/>
    </x:row>
  </x:sheetData>
  <x:mergeCells>
    <x:mergeCell ref="A1:H1"/>
    <x:mergeCell ref="A2:H2"/>
    <x:mergeCell ref="A17:H17"/>
    <x:mergeCell ref="A18:H20"/>
  </x:mergeCells>
  <x:conditionalFormatting sqref="H5:H14">
    <x:cfRule type="colorScale" priority="1">
      <x:colorScale>
        <x:cfvo type="min"/>
        <x:cfvo type="percentile" val="50"/>
        <x:cfvo type="max"/>
        <x:color rgb="FFDCFCE7"/>
        <x:color rgb="FFFDE68A"/>
        <x:color rgb="FFFCA5A5"/>
      </x:colorScale>
    </x:cfRule>
  </x:conditionalFormatting>
  <x:pageMargins left="0.7" right="0.7" top="0.75" bottom="0.75" header="0.3" footer="0.3"/>
</x:worksheet>
</file>

<file path=xl/worksheets/sheet2.xml><?xml version="1.0" encoding="utf-8"?>
<x:worksheet xmlns:x="http://schemas.openxmlformats.org/spreadsheetml/2006/main">
  <x:sheetFormatPr defaultRowHeight="15"/>
  <x:cols>
    <x:col min="1" max="1" width="16" hidden="0" customWidth="1"/>
    <x:col min="2" max="2" width="45" hidden="0" customWidth="1"/>
    <x:col min="3" max="3" width="26" hidden="0" customWidth="1"/>
    <x:col min="4" max="4" width="14" hidden="0" customWidth="1"/>
    <x:col min="5" max="5" width="14" hidden="0" customWidth="1"/>
    <x:col min="6" max="6" width="14" hidden="0" customWidth="1"/>
    <x:col min="7" max="7" width="12" hidden="0" customWidth="1"/>
    <x:col min="8" max="8" width="12" hidden="0" customWidth="1"/>
    <x:col min="9" max="9" width="12" hidden="0" customWidth="1"/>
    <x:col min="10" max="10" width="13" hidden="0" customWidth="1"/>
    <x:col min="11" max="11" width="12" hidden="0" customWidth="1"/>
    <x:col min="12" max="12" width="16" hidden="0" customWidth="1"/>
    <x:col min="13" max="13" width="12" hidden="0" customWidth="1"/>
    <x:col min="14" max="14" width="12" hidden="0" customWidth="1"/>
    <x:col min="15" max="15" width="12" hidden="0" customWidth="1"/>
    <x:col min="16" max="16" width="12" hidden="0" customWidth="1"/>
    <x:col min="17" max="17" width="12" hidden="0" customWidth="1"/>
    <x:col min="18" max="18" width="28" hidden="0" customWidth="1"/>
    <x:col min="19" max="19" width="52" hidden="0" customWidth="1"/>
    <x:col min="20" max="20" width="48" hidden="0" customWidth="1"/>
    <x:col min="21" max="21" width="48" hidden="0" customWidth="1"/>
  </x:cols>
  <x:sheetData>
    <x:row r="1" ht="30" customHeight="1">
      <x:c r="A1" s="4" t="str">
        <x:v>SOLANA COPY-TRADING FORENSIC WATCHLIST</x:v>
      </x:c>
      <x:c r="B1" s="4"/>
      <x:c r="C1" s="4"/>
      <x:c r="D1" s="4"/>
      <x:c r="E1" s="4"/>
      <x:c r="F1" s="4"/>
      <x:c r="G1" s="4"/>
      <x:c r="H1" s="4"/>
      <x:c r="I1" s="4"/>
      <x:c r="J1" s="4"/>
      <x:c r="K1" s="4"/>
      <x:c r="L1" s="4"/>
      <x:c r="M1" s="4"/>
      <x:c r="N1" s="4"/>
      <x:c r="O1" s="4"/>
      <x:c r="P1" s="4"/>
      <x:c r="Q1" s="4"/>
      <x:c r="R1" s="4"/>
      <x:c r="S1" s="4"/>
      <x:c r="T1" s="4"/>
      <x:c r="U1" s="4"/>
    </x:row>
    <x:row r="2" ht="32" customHeight="1">
      <x:c r="A2" s="11" t="str">
        <x:v>Current web-verified snapshot as of 2026-08-09 10:12 CEST. Risk score measures copy execution risk, not fraud.</x:v>
      </x:c>
      <x:c r="B2" s="11"/>
      <x:c r="C2" s="11"/>
      <x:c r="D2" s="11"/>
      <x:c r="E2" s="11"/>
      <x:c r="F2" s="11"/>
      <x:c r="G2" s="11"/>
      <x:c r="H2" s="11"/>
      <x:c r="I2" s="11"/>
      <x:c r="J2" s="11"/>
      <x:c r="K2" s="11"/>
      <x:c r="L2" s="11"/>
      <x:c r="M2" s="11"/>
      <x:c r="N2" s="11"/>
      <x:c r="O2" s="11"/>
      <x:c r="P2" s="11"/>
      <x:c r="Q2" s="11"/>
      <x:c r="R2" s="11"/>
      <x:c r="S2" s="11"/>
      <x:c r="T2" s="11"/>
      <x:c r="U2" s="11"/>
    </x:row>
    <x:row r="4">
      <x:c r="A4" s="21" t="str">
        <x:v>Name</x:v>
      </x:c>
      <x:c r="B4" s="21" t="str">
        <x:v>Wallet</x:v>
      </x:c>
      <x:c r="C4" s="21" t="str">
        <x:v>Category</x:v>
      </x:c>
      <x:c r="D4" s="21" t="str">
        <x:v>7D PnL USD</x:v>
      </x:c>
      <x:c r="E4" s="21" t="str">
        <x:v>30D PnL USD</x:v>
      </x:c>
      <x:c r="F4" s="21" t="str">
        <x:v>Daily PnL USD</x:v>
      </x:c>
      <x:c r="G4" s="21" t="str">
        <x:v>7D Win Rate</x:v>
      </x:c>
      <x:c r="H4" s="21" t="str">
        <x:v>Trades 7D</x:v>
      </x:c>
      <x:c r="I4" s="21" t="str">
        <x:v>Tokens 7D</x:v>
      </x:c>
      <x:c r="J4" s="21" t="str">
        <x:v>Avg Trade USD</x:v>
      </x:c>
      <x:c r="K4" s="21" t="str">
        <x:v>Avg Hold Ratio</x:v>
      </x:c>
      <x:c r="L4" s="21" t="str">
        <x:v>Unrealized 45D USD</x:v>
      </x:c>
      <x:c r="M4" s="21" t="str">
        <x:v>Copy Tools Count</x:v>
      </x:c>
      <x:c r="N4" s="21" t="str">
        <x:v>Execution Flag Pts</x:v>
      </x:c>
      <x:c r="O4" s="21" t="str">
        <x:v>Data Disagreement</x:v>
      </x:c>
      <x:c r="P4" s="21" t="str">
        <x:v>Copy Risk Score</x:v>
      </x:c>
      <x:c r="Q4" s="21" t="str">
        <x:v>Risk Tier</x:v>
      </x:c>
      <x:c r="R4" s="21" t="str">
        <x:v>Evidence Status</x:v>
      </x:c>
      <x:c r="S4" s="21" t="str">
        <x:v>Forensic Note</x:v>
      </x:c>
      <x:c r="T4" s="21" t="str">
        <x:v>Primary Source</x:v>
      </x:c>
      <x:c r="U4" s="21" t="str">
        <x:v>Secondary Source</x:v>
      </x:c>
    </x:row>
    <x:row r="5">
      <x:c r="A5" s="40" t="str">
        <x:v>Cented</x:v>
      </x:c>
      <x:c r="B5" s="42" t="str">
        <x:v>CyaE1VxvBrahnPWkqm5VsdCvyS2QmNht2UFrKJHga54o</x:v>
      </x:c>
      <x:c r="C5" s="30" t="str">
        <x:v>Current KOL</x:v>
      </x:c>
      <x:c r="D5" s="34" t="n">
        <x:v>176778</x:v>
      </x:c>
      <x:c r="E5" s="34" t="n">
        <x:v>688382</x:v>
      </x:c>
      <x:c r="F5" s="34" t="n">
        <x:v>61386</x:v>
      </x:c>
      <x:c r="G5" s="36" t="n">
        <x:v>0.606</x:v>
      </x:c>
      <x:c r="H5" s="30" t="n">
        <x:v>10763</x:v>
      </x:c>
      <x:c r="I5" s="30" t="n">
        <x:v>1327</x:v>
      </x:c>
      <x:c r="J5" s="34" t="n">
        <x:v>286</x:v>
      </x:c>
      <x:c r="K5" s="36"/>
      <x:c r="L5" s="34" t="n">
        <x:v>288600</x:v>
      </x:c>
      <x:c r="M5" s="30" t="n">
        <x:v>4</x:v>
      </x:c>
      <x:c r="N5" s="30" t="n">
        <x:v>2</x:v>
      </x:c>
      <x:c r="O5" s="30" t="n">
        <x:v>1</x:v>
      </x:c>
      <x:c r="P5" s="38" t="n">
        <x:f>IF(COUNT(H5:I5)=0,"",MIN(10,IF(H5&gt;=20000,4,IF(H5&gt;=10000,3,IF(H5&gt;=3000,2,IF(H5&gt;0,1,0))))+IF(I5&gt;=3000,3,IF(I5&gt;=1000,2,IF(I5&gt;0,1,0)))+N5+IF(M5&gt;=4,1,0)+O5))</x:f>
        <x:v>9</x:v>
      </x:c>
      <x:c r="Q5" s="30" t="str">
        <x:f>IF(P5="","",IF(P5&gt;=8,"Critical",IF(P5&gt;=6,"High",IF(P5&gt;=4,"Elevated","Monitor"))))</x:f>
        <x:v>Critical</x:v>
      </x:c>
      <x:c r="R5" s="30" t="str">
        <x:v>Verified current profile</x:v>
      </x:c>
      <x:c r="S5" s="30" t="str">
        <x:v>KOL Explorer profile snapshot: 7D +$176,778, 30D +$688,382, 10,763 trades, 1,327 tokens. Separate KOL Explorer trade-history aggregation showed 7D +$202,561 and 102,347 TXs. Keep these methodologies separate.</x:v>
      </x:c>
      <x:c r="T5" s="30" t="str">
        <x:v>https://kolexplorer.com/kol/cented</x:v>
      </x:c>
      <x:c r="U5" s="30" t="str">
        <x:v>https://kolexplorer.com/token/kol/cented</x:v>
      </x:c>
    </x:row>
    <x:row r="6">
      <x:c r="A6" s="40" t="str">
        <x:v>Cupsey</x:v>
      </x:c>
      <x:c r="B6" s="42" t="str">
        <x:v>2fg5QD1eD7rzNNCsvnhmXFm5hqNgwTTG8p7kQ6f3rx6f</x:v>
      </x:c>
      <x:c r="C6" s="30" t="str">
        <x:v>Current KOL</x:v>
      </x:c>
      <x:c r="D6" s="34" t="n">
        <x:v>70101</x:v>
      </x:c>
      <x:c r="E6" s="34" t="n">
        <x:v>424341</x:v>
      </x:c>
      <x:c r="F6" s="34" t="n">
        <x:v>11598</x:v>
      </x:c>
      <x:c r="G6" s="36" t="n">
        <x:v>0.549</x:v>
      </x:c>
      <x:c r="H6" s="30" t="n">
        <x:v>31550</x:v>
      </x:c>
      <x:c r="I6" s="30" t="n">
        <x:v>4114</x:v>
      </x:c>
      <x:c r="J6" s="34" t="n">
        <x:v>195</x:v>
      </x:c>
      <x:c r="K6" s="36"/>
      <x:c r="L6" s="34" t="n">
        <x:v>-10000</x:v>
      </x:c>
      <x:c r="M6" s="30" t="n">
        <x:v>4</x:v>
      </x:c>
      <x:c r="N6" s="30" t="n">
        <x:v>2</x:v>
      </x:c>
      <x:c r="O6" s="30" t="n">
        <x:v>0</x:v>
      </x:c>
      <x:c r="P6" s="38" t="n">
        <x:f>IF(COUNT(H6:I6)=0,"",MIN(10,IF(H6&gt;=20000,4,IF(H6&gt;=10000,3,IF(H6&gt;=3000,2,IF(H6&gt;0,1,0))))+IF(I6&gt;=3000,3,IF(I6&gt;=1000,2,IF(I6&gt;0,1,0)))+N6+IF(M6&gt;=4,1,0)+O6))</x:f>
        <x:v>10</x:v>
      </x:c>
      <x:c r="Q6" s="30" t="str">
        <x:f>IF(P6="","",IF(P6&gt;=8,"Critical",IF(P6&gt;=6,"High",IF(P6&gt;=4,"Elevated","Monitor"))))</x:f>
        <x:v>Critical</x:v>
      </x:c>
      <x:c r="R6" s="30" t="str">
        <x:v>Verified current profile</x:v>
      </x:c>
      <x:c r="S6" s="30" t="str">
        <x:v>Very high trade frequency and token breadth. Current main wallet is 2fg5...; the older suqh... address is kept separately as a legacy/community-attributed wallet.</x:v>
      </x:c>
      <x:c r="T6" s="30" t="str">
        <x:v>https://kolexplorer.com/kol/cupsey</x:v>
      </x:c>
      <x:c r="U6" s="30" t="str">
        <x:v>https://pump.fun/profile/2fg5QD1eD7rzNNCsvnhmXFm5hqNgwTTG8p7kQ6f3rx6f</x:v>
      </x:c>
    </x:row>
    <x:row r="7">
      <x:c r="A7" s="40" t="str">
        <x:v>Decu</x:v>
      </x:c>
      <x:c r="B7" s="42" t="str">
        <x:v>4vw54BmAogeRV3vPKWyFet5yf8DTLcREzdSzx4rw9Ud9</x:v>
      </x:c>
      <x:c r="C7" s="30" t="str">
        <x:v>Current KOL</x:v>
      </x:c>
      <x:c r="D7" s="34" t="n">
        <x:v>55543</x:v>
      </x:c>
      <x:c r="E7" s="34" t="n">
        <x:v>305273</x:v>
      </x:c>
      <x:c r="F7" s="34" t="n">
        <x:v>4075</x:v>
      </x:c>
      <x:c r="G7" s="36" t="n">
        <x:v>0.626</x:v>
      </x:c>
      <x:c r="H7" s="30" t="n">
        <x:v>16694</x:v>
      </x:c>
      <x:c r="I7" s="30" t="n">
        <x:v>2980</x:v>
      </x:c>
      <x:c r="J7" s="34" t="n">
        <x:v>202</x:v>
      </x:c>
      <x:c r="K7" s="36"/>
      <x:c r="L7" s="34" t="n">
        <x:v>27</x:v>
      </x:c>
      <x:c r="M7" s="30" t="n">
        <x:v>4</x:v>
      </x:c>
      <x:c r="N7" s="30" t="n">
        <x:v>2</x:v>
      </x:c>
      <x:c r="O7" s="30" t="n">
        <x:v>0</x:v>
      </x:c>
      <x:c r="P7" s="38" t="n">
        <x:f>IF(COUNT(H7:I7)=0,"",MIN(10,IF(H7&gt;=20000,4,IF(H7&gt;=10000,3,IF(H7&gt;=3000,2,IF(H7&gt;0,1,0))))+IF(I7&gt;=3000,3,IF(I7&gt;=1000,2,IF(I7&gt;0,1,0)))+N7+IF(M7&gt;=4,1,0)+O7))</x:f>
        <x:v>8</x:v>
      </x:c>
      <x:c r="Q7" s="30" t="str">
        <x:f>IF(P7="","",IF(P7&gt;=8,"Critical",IF(P7&gt;=6,"High",IF(P7&gt;=4,"Elevated","Monitor"))))</x:f>
        <x:v>Critical</x:v>
      </x:c>
      <x:c r="R7" s="30" t="str">
        <x:v>Verified current profile</x:v>
      </x:c>
      <x:c r="S7" s="30" t="str">
        <x:v>High-frequency wallet with 16,694 trades and 2,980 tokens in the current 7D profile snapshot. Wallet attribution is corroborated by public profile posts.</x:v>
      </x:c>
      <x:c r="T7" s="30" t="str">
        <x:v>https://kolexplorer.com/kol/decu</x:v>
      </x:c>
      <x:c r="U7" s="30" t="str">
        <x:v>https://x.com/search?q=%224vw54BmAogeRV3vPKWyFet5yf8DTLcREzdSzx4rw9Ud9%22</x:v>
      </x:c>
    </x:row>
    <x:row r="8">
      <x:c r="A8" s="40" t="str">
        <x:v>Pain</x:v>
      </x:c>
      <x:c r="B8" s="42" t="str">
        <x:v>J6TDXvarvpBdPXTaTU8eJbtso1PUCYKGkVtMKUUY8iEa</x:v>
      </x:c>
      <x:c r="C8" s="30" t="str">
        <x:v>Current KOL / Daily leader</x:v>
      </x:c>
      <x:c r="D8" s="34" t="n">
        <x:v>8100</x:v>
      </x:c>
      <x:c r="E8" s="34" t="n">
        <x:v>298424</x:v>
      </x:c>
      <x:c r="F8" s="34" t="n">
        <x:v>14672.7</x:v>
      </x:c>
      <x:c r="G8" s="36" t="n">
        <x:v>0.397</x:v>
      </x:c>
      <x:c r="H8" s="30" t="n">
        <x:v>1236</x:v>
      </x:c>
      <x:c r="I8" s="30" t="n">
        <x:v>167</x:v>
      </x:c>
      <x:c r="J8" s="34"/>
      <x:c r="K8" s="36" t="n">
        <x:v>0.06</x:v>
      </x:c>
      <x:c r="L8" s="34" t="n">
        <x:v>-8200</x:v>
      </x:c>
      <x:c r="M8" s="30" t="n">
        <x:v>4</x:v>
      </x:c>
      <x:c r="N8" s="30" t="n">
        <x:v>3</x:v>
      </x:c>
      <x:c r="O8" s="30" t="n">
        <x:v>1</x:v>
      </x:c>
      <x:c r="P8" s="38" t="n">
        <x:f>IF(COUNT(H8:I8)=0,"",MIN(10,IF(H8&gt;=20000,4,IF(H8&gt;=10000,3,IF(H8&gt;=3000,2,IF(H8&gt;0,1,0))))+IF(I8&gt;=3000,3,IF(I8&gt;=1000,2,IF(I8&gt;0,1,0)))+N8+IF(M8&gt;=4,1,0)+O8))</x:f>
        <x:v>7</x:v>
      </x:c>
      <x:c r="Q8" s="30" t="str">
        <x:f>IF(P8="","",IF(P8&gt;=8,"Critical",IF(P8&gt;=6,"High",IF(P8&gt;=4,"Elevated","Monitor"))))</x:f>
        <x:v>High</x:v>
      </x:c>
      <x:c r="R8" s="30" t="str">
        <x:v>Verified, page internally inconsistent</x:v>
      </x:c>
      <x:c r="S8" s="30" t="str">
        <x:v>Use the profile header metrics, not the narrative paragraph: the same KOL Explorer page reports conflicting realized-PnL/win-rate wording. Kolscan separately showed +$14,672.7 on its current Daily board.</x:v>
      </x:c>
      <x:c r="T8" s="30" t="str">
        <x:v>https://kolexplorer.com/kol/pain</x:v>
      </x:c>
      <x:c r="U8" s="30" t="str">
        <x:v>https://kolscan.io/</x:v>
      </x:c>
    </x:row>
    <x:row r="9">
      <x:c r="A9" s="40" t="str">
        <x:v>Theo</x:v>
      </x:c>
      <x:c r="B9" s="42" t="str">
        <x:v>Bi4rd5FH5bYEN8scZ7wevxNZyNmKHdaBcvewdPFxYdLt</x:v>
      </x:c>
      <x:c r="C9" s="30" t="str">
        <x:v>Current KOL / Daily leader</x:v>
      </x:c>
      <x:c r="D9" s="34" t="n">
        <x:v>44600</x:v>
      </x:c>
      <x:c r="E9" s="34" t="n">
        <x:v>437976</x:v>
      </x:c>
      <x:c r="F9" s="34" t="n">
        <x:v>6856.7</x:v>
      </x:c>
      <x:c r="G9" s="36" t="n">
        <x:v>0.507</x:v>
      </x:c>
      <x:c r="H9" s="30" t="n">
        <x:v>26311</x:v>
      </x:c>
      <x:c r="I9" s="30"/>
      <x:c r="J9" s="34"/>
      <x:c r="K9" s="36"/>
      <x:c r="L9" s="34" t="n">
        <x:v>-1900</x:v>
      </x:c>
      <x:c r="M9" s="30" t="n">
        <x:v>4</x:v>
      </x:c>
      <x:c r="N9" s="30" t="n">
        <x:v>1</x:v>
      </x:c>
      <x:c r="O9" s="30" t="n">
        <x:v>1</x:v>
      </x:c>
      <x:c r="P9" s="38" t="n">
        <x:f>IF(COUNT(H9:I9)=0,"",MIN(10,IF(H9&gt;=20000,4,IF(H9&gt;=10000,3,IF(H9&gt;=3000,2,IF(H9&gt;0,1,0))))+IF(I9&gt;=3000,3,IF(I9&gt;=1000,2,IF(I9&gt;0,1,0)))+N9+IF(M9&gt;=4,1,0)+O9))</x:f>
        <x:v>7</x:v>
      </x:c>
      <x:c r="Q9" s="30" t="str">
        <x:f>IF(P9="","",IF(P9&gt;=8,"Critical",IF(P9&gt;=6,"High",IF(P9&gt;=4,"Elevated","Monitor"))))</x:f>
        <x:v>High</x:v>
      </x:c>
      <x:c r="R9" s="30" t="str">
        <x:v>Verified current profile</x:v>
      </x:c>
      <x:c r="S9" s="30" t="str">
        <x:v>26,311 trades in the current 7D profile snapshot. Provider-specific trade-history aggregates differ from the profile view, so metrics are kept by source.</x:v>
      </x:c>
      <x:c r="T9" s="30" t="str">
        <x:v>https://kolexplorer.com/kol/theo</x:v>
      </x:c>
      <x:c r="U9" s="30" t="str">
        <x:v>https://kolscan.io/</x:v>
      </x:c>
    </x:row>
    <x:row r="10">
      <x:c r="A10" s="40" t="str">
        <x:v>Kadenox</x:v>
      </x:c>
      <x:c r="B10" s="42" t="str">
        <x:v>B32QbbdDAyhvUQzjcaM5j6ZVKwjCxAwGH5Xgvb9SJqnC</x:v>
      </x:c>
      <x:c r="C10" s="30" t="str">
        <x:v>Current KOL</x:v>
      </x:c>
      <x:c r="D10" s="34" t="n">
        <x:v>33852</x:v>
      </x:c>
      <x:c r="E10" s="34" t="n">
        <x:v>180626</x:v>
      </x:c>
      <x:c r="F10" s="34" t="n">
        <x:v>4361</x:v>
      </x:c>
      <x:c r="G10" s="36" t="n">
        <x:v>0.605</x:v>
      </x:c>
      <x:c r="H10" s="30" t="n">
        <x:v>3223</x:v>
      </x:c>
      <x:c r="I10" s="30" t="n">
        <x:v>550</x:v>
      </x:c>
      <x:c r="J10" s="34" t="n">
        <x:v>202</x:v>
      </x:c>
      <x:c r="K10" s="36" t="n">
        <x:v>0.03</x:v>
      </x:c>
      <x:c r="L10" s="34" t="n">
        <x:v>1900</x:v>
      </x:c>
      <x:c r="M10" s="30" t="n">
        <x:v>4</x:v>
      </x:c>
      <x:c r="N10" s="30" t="n">
        <x:v>3</x:v>
      </x:c>
      <x:c r="O10" s="30" t="n">
        <x:v>0</x:v>
      </x:c>
      <x:c r="P10" s="38" t="n">
        <x:f>IF(COUNT(H10:I10)=0,"",MIN(10,IF(H10&gt;=20000,4,IF(H10&gt;=10000,3,IF(H10&gt;=3000,2,IF(H10&gt;0,1,0))))+IF(I10&gt;=3000,3,IF(I10&gt;=1000,2,IF(I10&gt;0,1,0)))+N10+IF(M10&gt;=4,1,0)+O10))</x:f>
        <x:v>7</x:v>
      </x:c>
      <x:c r="Q10" s="30" t="str">
        <x:f>IF(P10="","",IF(P10&gt;=8,"Critical",IF(P10&gt;=6,"High",IF(P10&gt;=4,"Elevated","Monitor"))))</x:f>
        <x:v>High</x:v>
      </x:c>
      <x:c r="R10" s="30" t="str">
        <x:v>Verified current profile</x:v>
      </x:c>
      <x:c r="S10" s="30" t="str">
        <x:v>KOL Explorer explicitly describes this wallet as a speed trader/flipper with ~3% average hold ratio and warns that speed is critical for followers.</x:v>
      </x:c>
      <x:c r="T10" s="30" t="str">
        <x:v>https://kolexplorer.com/kol/kadenox</x:v>
      </x:c>
      <x:c r="U10" s="30" t="str">
        <x:v>https://solana-trading.com/blog/top-10-solana-memecoin-trader-wallets-july-2026-cented-pain-jimothy</x:v>
      </x:c>
    </x:row>
    <x:row r="11">
      <x:c r="A11" s="40" t="str">
        <x:v>Trunoest</x:v>
      </x:c>
      <x:c r="B11" s="42" t="str">
        <x:v>ardinRsN1mNYVeoJWTBsWeYeXvuR9UUDGMsCDKpb6AT</x:v>
      </x:c>
      <x:c r="C11" s="30" t="str">
        <x:v>Current KOL</x:v>
      </x:c>
      <x:c r="D11" s="34" t="n">
        <x:v>17697</x:v>
      </x:c>
      <x:c r="E11" s="34" t="n">
        <x:v>161790</x:v>
      </x:c>
      <x:c r="F11" s="34" t="n">
        <x:v>1101</x:v>
      </x:c>
      <x:c r="G11" s="36" t="n">
        <x:v>0.641</x:v>
      </x:c>
      <x:c r="H11" s="30" t="n">
        <x:v>7675</x:v>
      </x:c>
      <x:c r="I11" s="30" t="n">
        <x:v>1797</x:v>
      </x:c>
      <x:c r="J11" s="34" t="n">
        <x:v>203</x:v>
      </x:c>
      <x:c r="K11" s="36"/>
      <x:c r="L11" s="34" t="n">
        <x:v>-594</x:v>
      </x:c>
      <x:c r="M11" s="30" t="n">
        <x:v>4</x:v>
      </x:c>
      <x:c r="N11" s="30" t="n">
        <x:v>2</x:v>
      </x:c>
      <x:c r="O11" s="30" t="n">
        <x:v>1</x:v>
      </x:c>
      <x:c r="P11" s="38" t="n">
        <x:f>IF(COUNT(H11:I11)=0,"",MIN(10,IF(H11&gt;=20000,4,IF(H11&gt;=10000,3,IF(H11&gt;=3000,2,IF(H11&gt;0,1,0))))+IF(I11&gt;=3000,3,IF(I11&gt;=1000,2,IF(I11&gt;0,1,0)))+N11+IF(M11&gt;=4,1,0)+O11))</x:f>
        <x:v>8</x:v>
      </x:c>
      <x:c r="Q11" s="30" t="str">
        <x:f>IF(P11="","",IF(P11&gt;=8,"Critical",IF(P11&gt;=6,"High",IF(P11&gt;=4,"Elevated","Monitor"))))</x:f>
        <x:v>Critical</x:v>
      </x:c>
      <x:c r="R11" s="30" t="str">
        <x:v>Verified current profile</x:v>
      </x:c>
      <x:c r="S11" s="30" t="str">
        <x:v>Current direct profile snapshot and other KOL Explorer panels moved during retrieval. Treat small metric differences as time-window drift, not as interchangeable values.</x:v>
      </x:c>
      <x:c r="T11" s="30" t="str">
        <x:v>https://kolexplorer.com/kol/trunoest</x:v>
      </x:c>
      <x:c r="U11" s="30" t="str">
        <x:v>https://kolexplorer.com/kol/clukz</x:v>
      </x:c>
    </x:row>
    <x:row r="12">
      <x:c r="A12" s="40" t="str">
        <x:v>Kev</x:v>
      </x:c>
      <x:c r="B12" s="42" t="str">
        <x:v>BTf4A2exGK9BCVDNzy65b9dUzXgMqB4weVkvTMFQsadd</x:v>
      </x:c>
      <x:c r="C12" s="30" t="str">
        <x:v>Current KOL / Daily leader</x:v>
      </x:c>
      <x:c r="D12" s="34" t="n">
        <x:v>20700</x:v>
      </x:c>
      <x:c r="E12" s="34" t="n">
        <x:v>158055</x:v>
      </x:c>
      <x:c r="F12" s="34" t="n">
        <x:v>1173.6</x:v>
      </x:c>
      <x:c r="G12" s="36" t="n">
        <x:v>0.441</x:v>
      </x:c>
      <x:c r="H12" s="30" t="n">
        <x:v>2818</x:v>
      </x:c>
      <x:c r="I12" s="30"/>
      <x:c r="J12" s="34"/>
      <x:c r="K12" s="36"/>
      <x:c r="L12" s="34" t="n">
        <x:v>39700</x:v>
      </x:c>
      <x:c r="M12" s="30" t="n">
        <x:v>4</x:v>
      </x:c>
      <x:c r="N12" s="30" t="n">
        <x:v>2</x:v>
      </x:c>
      <x:c r="O12" s="30" t="n">
        <x:v>1</x:v>
      </x:c>
      <x:c r="P12" s="38" t="n">
        <x:f>IF(COUNT(H12:I12)=0,"",MIN(10,IF(H12&gt;=20000,4,IF(H12&gt;=10000,3,IF(H12&gt;=3000,2,IF(H12&gt;0,1,0))))+IF(I12&gt;=3000,3,IF(I12&gt;=1000,2,IF(I12&gt;0,1,0)))+N12+IF(M12&gt;=4,1,0)+O12))</x:f>
        <x:v>5</x:v>
      </x:c>
      <x:c r="Q12" s="30" t="str">
        <x:f>IF(P12="","",IF(P12&gt;=8,"Critical",IF(P12&gt;=6,"High",IF(P12&gt;=4,"Elevated","Monitor"))))</x:f>
        <x:v>Elevated</x:v>
      </x:c>
      <x:c r="R12" s="30" t="str">
        <x:v>Verified current profile</x:v>
      </x:c>
      <x:c r="S12" s="30" t="str">
        <x:v>Current profile and KOL Explorer trade-history endpoint use different aggregation counts. Daily Kolscan result is kept as a separate window.</x:v>
      </x:c>
      <x:c r="T12" s="30" t="str">
        <x:v>https://kolexplorer.com/kol/kev</x:v>
      </x:c>
      <x:c r="U12" s="30" t="str">
        <x:v>https://kolscan.io/</x:v>
      </x:c>
    </x:row>
    <x:row r="13">
      <x:c r="A13" s="40" t="str">
        <x:v>Dov</x:v>
      </x:c>
      <x:c r="B13" s="42" t="str">
        <x:v>8nqtxpFpuXwfXG4pBLsDkkuMMPK9FjSkBMCn542HiM3v</x:v>
      </x:c>
      <x:c r="C13" s="30" t="str">
        <x:v>Current KOL / Daily leader</x:v>
      </x:c>
      <x:c r="D13" s="34" t="n">
        <x:v>11091</x:v>
      </x:c>
      <x:c r="E13" s="34" t="n">
        <x:v>152863</x:v>
      </x:c>
      <x:c r="F13" s="34" t="n">
        <x:v>13616.5</x:v>
      </x:c>
      <x:c r="G13" s="36" t="n">
        <x:v>0.605</x:v>
      </x:c>
      <x:c r="H13" s="30" t="n">
        <x:v>2952</x:v>
      </x:c>
      <x:c r="I13" s="30"/>
      <x:c r="J13" s="34" t="n">
        <x:v>209</x:v>
      </x:c>
      <x:c r="K13" s="36" t="n">
        <x:v>0.02</x:v>
      </x:c>
      <x:c r="L13" s="34"/>
      <x:c r="M13" s="30" t="n">
        <x:v>4</x:v>
      </x:c>
      <x:c r="N13" s="30" t="n">
        <x:v>3</x:v>
      </x:c>
      <x:c r="O13" s="30" t="n">
        <x:v>1</x:v>
      </x:c>
      <x:c r="P13" s="38" t="n">
        <x:f>IF(COUNT(H13:I13)=0,"",MIN(10,IF(H13&gt;=20000,4,IF(H13&gt;=10000,3,IF(H13&gt;=3000,2,IF(H13&gt;0,1,0))))+IF(I13&gt;=3000,3,IF(I13&gt;=1000,2,IF(I13&gt;0,1,0)))+N13+IF(M13&gt;=4,1,0)+O13))</x:f>
        <x:v>6</x:v>
      </x:c>
      <x:c r="Q13" s="30" t="str">
        <x:f>IF(P13="","",IF(P13&gt;=8,"Critical",IF(P13&gt;=6,"High",IF(P13&gt;=4,"Elevated","Monitor"))))</x:f>
        <x:v>High</x:v>
      </x:c>
      <x:c r="R13" s="30" t="str">
        <x:v>Verified wallet, provider disagreement</x:v>
      </x:c>
      <x:c r="S13" s="30" t="str">
        <x:v>KOL Explorer describes a ~2% average hold ratio. KOL Explorer, Kolscan and Subglow produce materially different snapshots, so no cross-provider blended PnL is used.</x:v>
      </x:c>
      <x:c r="T13" s="30" t="str">
        <x:v>https://kolexplorer.com/kol/dov</x:v>
      </x:c>
      <x:c r="U13" s="30" t="str">
        <x:v>https://kolscan.io/</x:v>
      </x:c>
    </x:row>
    <x:row r="14">
      <x:c r="A14" s="40" t="str">
        <x:v>Clukz</x:v>
      </x:c>
      <x:c r="B14" s="42" t="str">
        <x:v>G6fUXjMKPJzCY1rveAE6Qm7wy5U3vZgKDJmN1VPAdiZC</x:v>
      </x:c>
      <x:c r="C14" s="30" t="str">
        <x:v>Current KOL</x:v>
      </x:c>
      <x:c r="D14" s="34" t="n">
        <x:v>12500</x:v>
      </x:c>
      <x:c r="E14" s="34" t="n">
        <x:v>114677</x:v>
      </x:c>
      <x:c r="F14" s="34"/>
      <x:c r="G14" s="36" t="n">
        <x:v>0.62</x:v>
      </x:c>
      <x:c r="H14" s="30" t="n">
        <x:v>195</x:v>
      </x:c>
      <x:c r="I14" s="30" t="n">
        <x:v>41</x:v>
      </x:c>
      <x:c r="J14" s="34"/>
      <x:c r="K14" s="36" t="n">
        <x:v>0.07</x:v>
      </x:c>
      <x:c r="L14" s="34" t="n">
        <x:v>-278</x:v>
      </x:c>
      <x:c r="M14" s="30" t="n">
        <x:v>4</x:v>
      </x:c>
      <x:c r="N14" s="30" t="n">
        <x:v>3</x:v>
      </x:c>
      <x:c r="O14" s="30" t="n">
        <x:v>1</x:v>
      </x:c>
      <x:c r="P14" s="38" t="n">
        <x:f>IF(COUNT(H14:I14)=0,"",MIN(10,IF(H14&gt;=20000,4,IF(H14&gt;=10000,3,IF(H14&gt;=3000,2,IF(H14&gt;0,1,0))))+IF(I14&gt;=3000,3,IF(I14&gt;=1000,2,IF(I14&gt;0,1,0)))+N14+IF(M14&gt;=4,1,0)+O14))</x:f>
        <x:v>7</x:v>
      </x:c>
      <x:c r="Q14" s="30" t="str">
        <x:f>IF(P14="","",IF(P14&gt;=8,"Critical",IF(P14&gt;=6,"High",IF(P14&gt;=4,"Elevated","Monitor"))))</x:f>
        <x:v>High</x:v>
      </x:c>
      <x:c r="R14" s="30" t="str">
        <x:v>Verified current profile</x:v>
      </x:c>
      <x:c r="S14" s="30" t="str">
        <x:v>Wallet attribution is confirmed by KOL Explorer and Pump.fun. KOL Explorer page itself shows 62.0% header WR versus 56.9% in its narrative, so the discrepancy is preserved.</x:v>
      </x:c>
      <x:c r="T14" s="30" t="str">
        <x:v>https://kolexplorer.com/kol/clukz</x:v>
      </x:c>
      <x:c r="U14" s="30" t="str">
        <x:v>https://pump.fun/profile/G6fUXjMKPJzCY1rveAE6Qm7wy5U3vZgKDJmN1VPAdiZC</x:v>
      </x:c>
    </x:row>
    <x:row r="15">
      <x:c r="A15" s="40" t="str">
        <x:v>Wugi</x:v>
      </x:c>
      <x:c r="B15" s="42" t="str">
        <x:v>862TYSvRYoiHAK3F3WwTRYAfuGiQaGdxedN9AGvRGWo2</x:v>
      </x:c>
      <x:c r="C15" s="30" t="str">
        <x:v>Current Daily leaderboard</x:v>
      </x:c>
      <x:c r="D15" s="34"/>
      <x:c r="E15" s="34"/>
      <x:c r="F15" s="34" t="n">
        <x:v>20607.3</x:v>
      </x:c>
      <x:c r="G15" s="36"/>
      <x:c r="H15" s="30"/>
      <x:c r="I15" s="30"/>
      <x:c r="J15" s="34"/>
      <x:c r="K15" s="36"/>
      <x:c r="L15" s="34"/>
      <x:c r="M15" s="30" t="n">
        <x:v>0</x:v>
      </x:c>
      <x:c r="N15" s="30" t="n">
        <x:v>0</x:v>
      </x:c>
      <x:c r="O15" s="30" t="n">
        <x:v>0</x:v>
      </x:c>
      <x:c r="P15" s="38" t="str">
        <x:f>IF(COUNT(H15:I15)=0,"",MIN(10,IF(H15&gt;=20000,4,IF(H15&gt;=10000,3,IF(H15&gt;=3000,2,IF(H15&gt;0,1,0))))+IF(I15&gt;=3000,3,IF(I15&gt;=1000,2,IF(I15&gt;0,1,0)))+N15+IF(M15&gt;=4,1,0)+O15))</x:f>
      </x:c>
      <x:c r="Q15" s="30" t="str">
        <x:f>IF(P15="","",IF(P15&gt;=8,"Critical",IF(P15&gt;=6,"High",IF(P15&gt;=4,"Elevated","Monitor"))))</x:f>
      </x:c>
      <x:c r="R15" s="30" t="str">
        <x:v>Wallet + daily result verified</x:v>
      </x:c>
      <x:c r="S15" s="30" t="str">
        <x:v>Kolscan Daily board showed #1 at +270.12 SOL / $20,607.3 during retrieval. Full wallet recovered from the profile URL. Longer-window stats were not reliably rendered.</x:v>
      </x:c>
      <x:c r="T15" s="30" t="str">
        <x:v>https://kolscan.io/</x:v>
      </x:c>
      <x:c r="U15" s="30" t="str">
        <x:v>https://kolscan.io/account/862TYSvRYoiHAK3F3WwTRYAfuGiQaGdxedN9AGvRGWo2</x:v>
      </x:c>
    </x:row>
    <x:row r="16">
      <x:c r="A16" s="40" t="str">
        <x:v>Doji</x:v>
      </x:c>
      <x:c r="B16" s="42" t="str">
        <x:v>5ZuV8eqkvzYFVEKbLvGBdexL2tFv7E5BCd2HZpjqbdg</x:v>
      </x:c>
      <x:c r="C16" s="30" t="str">
        <x:v>Current Daily leaderboard</x:v>
      </x:c>
      <x:c r="D16" s="34"/>
      <x:c r="E16" s="34"/>
      <x:c r="F16" s="34" t="n">
        <x:v>6114.1</x:v>
      </x:c>
      <x:c r="G16" s="36"/>
      <x:c r="H16" s="30"/>
      <x:c r="I16" s="30"/>
      <x:c r="J16" s="34"/>
      <x:c r="K16" s="36"/>
      <x:c r="L16" s="34"/>
      <x:c r="M16" s="30" t="n">
        <x:v>0</x:v>
      </x:c>
      <x:c r="N16" s="30" t="n">
        <x:v>0</x:v>
      </x:c>
      <x:c r="O16" s="30" t="n">
        <x:v>0</x:v>
      </x:c>
      <x:c r="P16" s="38" t="str">
        <x:f>IF(COUNT(H16:I16)=0,"",MIN(10,IF(H16&gt;=20000,4,IF(H16&gt;=10000,3,IF(H16&gt;=3000,2,IF(H16&gt;0,1,0))))+IF(I16&gt;=3000,3,IF(I16&gt;=1000,2,IF(I16&gt;0,1,0)))+N16+IF(M16&gt;=4,1,0)+O16))</x:f>
      </x:c>
      <x:c r="Q16" s="30" t="str">
        <x:f>IF(P16="","",IF(P16&gt;=8,"Critical",IF(P16&gt;=6,"High",IF(P16&gt;=4,"Elevated","Monitor"))))</x:f>
      </x:c>
      <x:c r="R16" s="30" t="str">
        <x:v>Wallet + daily result verified</x:v>
      </x:c>
      <x:c r="S16" s="30" t="str">
        <x:v>Kolscan Daily board showed +80.14 SOL / $6,114.1. Third-party claims about side wallets/dev activity are not treated as verified facts here.</x:v>
      </x:c>
      <x:c r="T16" s="30" t="str">
        <x:v>https://kolscan.io/</x:v>
      </x:c>
      <x:c r="U16" s="30" t="str">
        <x:v>https://kolscan.io/account/5ZuV8eqkvzYFVEKbLvGBdexL2tFv7E5BCd2HZpjqbdg</x:v>
      </x:c>
    </x:row>
    <x:row r="17">
      <x:c r="A17" s="40" t="str">
        <x:v>West</x:v>
      </x:c>
      <x:c r="B17" s="42" t="str">
        <x:v>JDd3hy3gQn2V982mi1zqhNqUw1GfV2UL6g76STojCJPN</x:v>
      </x:c>
      <x:c r="C17" s="30" t="str">
        <x:v>Current Daily leaderboard</x:v>
      </x:c>
      <x:c r="D17" s="34"/>
      <x:c r="E17" s="34"/>
      <x:c r="F17" s="34" t="n">
        <x:v>5374.2</x:v>
      </x:c>
      <x:c r="G17" s="36"/>
      <x:c r="H17" s="30"/>
      <x:c r="I17" s="30"/>
      <x:c r="J17" s="34"/>
      <x:c r="K17" s="36"/>
      <x:c r="L17" s="34"/>
      <x:c r="M17" s="30" t="n">
        <x:v>0</x:v>
      </x:c>
      <x:c r="N17" s="30" t="n">
        <x:v>0</x:v>
      </x:c>
      <x:c r="O17" s="30" t="n">
        <x:v>0</x:v>
      </x:c>
      <x:c r="P17" s="38" t="str">
        <x:f>IF(COUNT(H17:I17)=0,"",MIN(10,IF(H17&gt;=20000,4,IF(H17&gt;=10000,3,IF(H17&gt;=3000,2,IF(H17&gt;0,1,0))))+IF(I17&gt;=3000,3,IF(I17&gt;=1000,2,IF(I17&gt;0,1,0)))+N17+IF(M17&gt;=4,1,0)+O17))</x:f>
      </x:c>
      <x:c r="Q17" s="30" t="str">
        <x:f>IF(P17="","",IF(P17&gt;=8,"Critical",IF(P17&gt;=6,"High",IF(P17&gt;=4,"Elevated","Monitor"))))</x:f>
      </x:c>
      <x:c r="R17" s="30" t="str">
        <x:v>Wallet + daily result verified</x:v>
      </x:c>
      <x:c r="S17" s="30" t="str">
        <x:v>Kolscan Daily board showed +70.44 SOL / $5,374.2 during retrieval.</x:v>
      </x:c>
      <x:c r="T17" s="30" t="str">
        <x:v>https://kolscan.io/</x:v>
      </x:c>
      <x:c r="U17" s="30" t="str">
        <x:v>https://kolscan.io/account/JDd3hy3gQn2V982mi1zqhNqUw1GfV2UL6g76STojCJPN</x:v>
      </x:c>
    </x:row>
    <x:row r="18">
      <x:c r="A18" s="40" t="str">
        <x:v>cap</x:v>
      </x:c>
      <x:c r="B18" s="42" t="str">
        <x:v>CAPn1yH4oSywsxGU456jfgTrSSUidf9jgeAnHceNUJdw</x:v>
      </x:c>
      <x:c r="C18" s="30" t="str">
        <x:v>Current Daily leaderboard</x:v>
      </x:c>
      <x:c r="D18" s="34"/>
      <x:c r="E18" s="34"/>
      <x:c r="F18" s="34" t="n">
        <x:v>2562.3</x:v>
      </x:c>
      <x:c r="G18" s="36"/>
      <x:c r="H18" s="30"/>
      <x:c r="I18" s="30"/>
      <x:c r="J18" s="34"/>
      <x:c r="K18" s="36"/>
      <x:c r="L18" s="34"/>
      <x:c r="M18" s="30" t="n">
        <x:v>0</x:v>
      </x:c>
      <x:c r="N18" s="30" t="n">
        <x:v>0</x:v>
      </x:c>
      <x:c r="O18" s="30" t="n">
        <x:v>0</x:v>
      </x:c>
      <x:c r="P18" s="38" t="str">
        <x:f>IF(COUNT(H18:I18)=0,"",MIN(10,IF(H18&gt;=20000,4,IF(H18&gt;=10000,3,IF(H18&gt;=3000,2,IF(H18&gt;0,1,0))))+IF(I18&gt;=3000,3,IF(I18&gt;=1000,2,IF(I18&gt;0,1,0)))+N18+IF(M18&gt;=4,1,0)+O18))</x:f>
      </x:c>
      <x:c r="Q18" s="30" t="str">
        <x:f>IF(P18="","",IF(P18&gt;=8,"Critical",IF(P18&gt;=6,"High",IF(P18&gt;=4,"Elevated","Monitor"))))</x:f>
      </x:c>
      <x:c r="R18" s="30" t="str">
        <x:v>Wallet + daily result verified</x:v>
      </x:c>
      <x:c r="S18" s="30" t="str">
        <x:v>Kolscan Daily board showed +33.59 SOL / $2,562.3 during retrieval.</x:v>
      </x:c>
      <x:c r="T18" s="30" t="str">
        <x:v>https://kolscan.io/</x:v>
      </x:c>
      <x:c r="U18" s="30" t="str">
        <x:v>https://kolscan.io/account/CAPn1yH4oSywsxGU456jfgTrSSUidf9jgeAnHceNUJdw</x:v>
      </x:c>
    </x:row>
    <x:row r="19">
      <x:c r="A19" s="40" t="str">
        <x:v>Korean</x:v>
      </x:c>
      <x:c r="B19" s="42" t="str">
        <x:v>6KR7SorsUQtNH6CB6JpAnWCAKeTysa95iyXeWihdNeGT</x:v>
      </x:c>
      <x:c r="C19" s="30" t="str">
        <x:v>Current/mentioned KOL</x:v>
      </x:c>
      <x:c r="D19" s="34"/>
      <x:c r="E19" s="34"/>
      <x:c r="F19" s="34"/>
      <x:c r="G19" s="36"/>
      <x:c r="H19" s="30"/>
      <x:c r="I19" s="30"/>
      <x:c r="J19" s="34"/>
      <x:c r="K19" s="36"/>
      <x:c r="L19" s="34"/>
      <x:c r="M19" s="30" t="n">
        <x:v>0</x:v>
      </x:c>
      <x:c r="N19" s="30" t="n">
        <x:v>0</x:v>
      </x:c>
      <x:c r="O19" s="30" t="n">
        <x:v>0</x:v>
      </x:c>
      <x:c r="P19" s="38" t="str">
        <x:f>IF(COUNT(H19:I19)=0,"",MIN(10,IF(H19&gt;=20000,4,IF(H19&gt;=10000,3,IF(H19&gt;=3000,2,IF(H19&gt;0,1,0))))+IF(I19&gt;=3000,3,IF(I19&gt;=1000,2,IF(I19&gt;0,1,0)))+N19+IF(M19&gt;=4,1,0)+O19))</x:f>
      </x:c>
      <x:c r="Q19" s="30" t="str">
        <x:f>IF(P19="","",IF(P19&gt;=8,"Critical",IF(P19&gt;=6,"High",IF(P19&gt;=4,"Elevated","Monitor"))))</x:f>
      </x:c>
      <x:c r="R19" s="30" t="str">
        <x:v>Wallet verified, current PnL not reproduced</x:v>
      </x:c>
      <x:c r="S19" s="30" t="str">
        <x:v>The wallet is identifiable on Kolscan. The supplied '+$21k 7D' figure was not independently reproduced in the accessible current render and is therefore not promoted to a fact.</x:v>
      </x:c>
      <x:c r="T19" s="30" t="str">
        <x:v>https://kolscan.io/account/6KR7SorsUQtNH6CB6JpAnWCAKeTysa95iyXeWihdNeGT</x:v>
      </x:c>
      <x:c r="U19" s="30" t="str"/>
    </x:row>
    <x:row r="20">
      <x:c r="A20" s="40" t="str">
        <x:v>Yenni</x:v>
      </x:c>
      <x:c r="B20" s="42" t="str">
        <x:v>5B52w1ZW9tuwUduueP5J7HXz5AcGfruGoX6YoAudvyxG</x:v>
      </x:c>
      <x:c r="C20" s="30" t="str">
        <x:v>Mentioned KOL</x:v>
      </x:c>
      <x:c r="D20" s="34"/>
      <x:c r="E20" s="34"/>
      <x:c r="F20" s="34"/>
      <x:c r="G20" s="36"/>
      <x:c r="H20" s="30"/>
      <x:c r="I20" s="30"/>
      <x:c r="J20" s="34"/>
      <x:c r="K20" s="36"/>
      <x:c r="L20" s="34"/>
      <x:c r="M20" s="30" t="n">
        <x:v>0</x:v>
      </x:c>
      <x:c r="N20" s="30" t="n">
        <x:v>0</x:v>
      </x:c>
      <x:c r="O20" s="30" t="n">
        <x:v>0</x:v>
      </x:c>
      <x:c r="P20" s="38" t="str">
        <x:f>IF(COUNT(H20:I20)=0,"",MIN(10,IF(H20&gt;=20000,4,IF(H20&gt;=10000,3,IF(H20&gt;=3000,2,IF(H20&gt;0,1,0))))+IF(I20&gt;=3000,3,IF(I20&gt;=1000,2,IF(I20&gt;0,1,0)))+N20+IF(M20&gt;=4,1,0)+O20))</x:f>
      </x:c>
      <x:c r="Q20" s="30" t="str">
        <x:f>IF(P20="","",IF(P20&gt;=8,"Critical",IF(P20&gt;=6,"High",IF(P20&gt;=4,"Elevated","Monitor"))))</x:f>
      </x:c>
      <x:c r="R20" s="30" t="str">
        <x:v>Wallet attribution verified; current stats unavailable</x:v>
      </x:c>
      <x:c r="S20" s="30" t="str">
        <x:v>Wallet attribution is independently corroborated by Yenni's public X post and other wallet directories. Kolscan rendered zeroed stats, so no current performance value is asserted.</x:v>
      </x:c>
      <x:c r="T20" s="30" t="str">
        <x:v>https://x.com/Yennii56/status/1796449877079261683</x:v>
      </x:c>
      <x:c r="U20" s="30" t="str">
        <x:v>https://kolscan.io/account/5B52w1ZW9tuwUduueP5J7HXz5AcGfruGoX6YoAudvyxG</x:v>
      </x:c>
    </x:row>
    <x:row r="21">
      <x:c r="A21" s="40" t="str">
        <x:v>Cupsey legacy</x:v>
      </x:c>
      <x:c r="B21" s="42" t="str">
        <x:v>suqh5sHtr8HyJ7q8scBimULPkPpA557prMG47xCHQfK</x:v>
      </x:c>
      <x:c r="C21" s="30" t="str">
        <x:v>Legacy / community-attributed wallet</x:v>
      </x:c>
      <x:c r="D21" s="34"/>
      <x:c r="E21" s="34"/>
      <x:c r="F21" s="34"/>
      <x:c r="G21" s="36"/>
      <x:c r="H21" s="30"/>
      <x:c r="I21" s="30"/>
      <x:c r="J21" s="34"/>
      <x:c r="K21" s="36"/>
      <x:c r="L21" s="34"/>
      <x:c r="M21" s="30" t="n">
        <x:v>0</x:v>
      </x:c>
      <x:c r="N21" s="30" t="n">
        <x:v>0</x:v>
      </x:c>
      <x:c r="O21" s="30" t="n">
        <x:v>0</x:v>
      </x:c>
      <x:c r="P21" s="38" t="str">
        <x:f>IF(COUNT(H21:I21)=0,"",MIN(10,IF(H21&gt;=20000,4,IF(H21&gt;=10000,3,IF(H21&gt;=3000,2,IF(H21&gt;0,1,0))))+IF(I21&gt;=3000,3,IF(I21&gt;=1000,2,IF(I21&gt;0,1,0)))+N21+IF(M21&gt;=4,1,0)+O21))</x:f>
      </x:c>
      <x:c r="Q21" s="30" t="str">
        <x:f>IF(P21="","",IF(P21&gt;=8,"Critical",IF(P21&gt;=6,"High",IF(P21&gt;=4,"Elevated","Monitor"))))</x:f>
      </x:c>
      <x:c r="R21" s="30" t="str">
        <x:v>Historical attribution only</x:v>
      </x:c>
      <x:c r="S21" s="30" t="str">
        <x:v>Older community tracking sources attribute this address to Cupsey. It is not the current main wallet shown by KOL Explorer and is separated to avoid false identity merging.</x:v>
      </x:c>
      <x:c r="T21" s="30" t="str">
        <x:v>https://explorer.solana.com/address/suqh5sHtr8HyJ7q8scBimULPkPpA557prMG47xCHQfK</x:v>
      </x:c>
      <x:c r="U21" s="30" t="str"/>
    </x:row>
    <x:row r="22">
      <x:c r="A22" s="40" t="str">
        <x:v>turbomantasacre</x:v>
      </x:c>
      <x:c r="B22" s="42" t="str">
        <x:v>bwamJzztZsepfkteWRChggmXuiiCQvpLqPietdNfSXa</x:v>
      </x:c>
      <x:c r="C22" s="30" t="str">
        <x:v>High-volume creator wallet / separate category</x:v>
      </x:c>
      <x:c r="D22" s="34"/>
      <x:c r="E22" s="34"/>
      <x:c r="F22" s="34"/>
      <x:c r="G22" s="36"/>
      <x:c r="H22" s="30"/>
      <x:c r="I22" s="30"/>
      <x:c r="J22" s="34"/>
      <x:c r="K22" s="36"/>
      <x:c r="L22" s="34"/>
      <x:c r="M22" s="30" t="n">
        <x:v>0</x:v>
      </x:c>
      <x:c r="N22" s="30" t="n">
        <x:v>0</x:v>
      </x:c>
      <x:c r="O22" s="30" t="n">
        <x:v>0</x:v>
      </x:c>
      <x:c r="P22" s="38" t="str">
        <x:f>IF(COUNT(H22:I22)=0,"",MIN(10,IF(H22&gt;=20000,4,IF(H22&gt;=10000,3,IF(H22&gt;=3000,2,IF(H22&gt;0,1,0))))+IF(I22&gt;=3000,3,IF(I22&gt;=1000,2,IF(I22&gt;0,1,0)))+N22+IF(M22&gt;=4,1,0)+O22))</x:f>
      </x:c>
      <x:c r="Q22" s="30" t="str">
        <x:f>IF(P22="","",IF(P22&gt;=8,"Critical",IF(P22&gt;=6,"High",IF(P22&gt;=4,"Elevated","Monitor"))))</x:f>
      </x:c>
      <x:c r="R22" s="30" t="str">
        <x:v>Wallet/profile verified; volume claim unverified</x:v>
      </x:c>
      <x:c r="S22" s="30" t="str">
        <x:v>Pump.fun profile attribution is verifiable. The supplied '$160M+' volume claim was not reproduced from a primary Dune query, so it remains unverified and is not used as a metric.</x:v>
      </x:c>
      <x:c r="T22" s="30" t="str">
        <x:v>https://pump.fun/profile/bwamJzztZsepfkteWRChggmXuiiCQvpLqPietdNfSXa</x:v>
      </x:c>
      <x:c r="U22" s="30" t="str">
        <x:v>https://explorer.solana.com/address/bwamJzztZsepfkteWRChggmXuiiCQvpLqPietdNfSXa</x:v>
      </x:c>
    </x:row>
    <x:row r="23">
      <x:c r="A23" s="40" t="str">
        <x:v>42HG historical cohort</x:v>
      </x:c>
      <x:c r="B23" s="42" t="str">
        <x:v>42HG8wPULnwoWPCcixwBeYw9kb8Vdci7mQjs9iXV4nVv</x:v>
      </x:c>
      <x:c r="C23" s="30" t="str">
        <x:v>Historical copy-trade cohort example</x:v>
      </x:c>
      <x:c r="D23" s="34"/>
      <x:c r="E23" s="34"/>
      <x:c r="F23" s="34"/>
      <x:c r="G23" s="36"/>
      <x:c r="H23" s="30"/>
      <x:c r="I23" s="30"/>
      <x:c r="J23" s="34"/>
      <x:c r="K23" s="36"/>
      <x:c r="L23" s="34"/>
      <x:c r="M23" s="30" t="n">
        <x:v>0</x:v>
      </x:c>
      <x:c r="N23" s="30" t="n">
        <x:v>0</x:v>
      </x:c>
      <x:c r="O23" s="30" t="n">
        <x:v>0</x:v>
      </x:c>
      <x:c r="P23" s="38" t="str">
        <x:f>IF(COUNT(H23:I23)=0,"",MIN(10,IF(H23&gt;=20000,4,IF(H23&gt;=10000,3,IF(H23&gt;=3000,2,IF(H23&gt;0,1,0))))+IF(I23&gt;=3000,3,IF(I23&gt;=1000,2,IF(I23&gt;0,1,0)))+N23+IF(M23&gt;=4,1,0)+O23))</x:f>
      </x:c>
      <x:c r="Q23" s="30" t="str">
        <x:f>IF(P23="","",IF(P23&gt;=8,"Critical",IF(P23&gt;=6,"High",IF(P23&gt;=4,"Elevated","Monitor"))))</x:f>
      </x:c>
      <x:c r="R23" s="30" t="str">
        <x:v>Address verified; old Dune alpha-score claim unverified</x:v>
      </x:c>
      <x:c r="S23" s="30" t="str">
        <x:v>The supplied old Dune 'strict cohort / alpha-score' claim was not independently located. Current OKX Onchain page shows +$230.1K total PnL and +$49K unrealized, but the displayed analysis context is not comparable to the KOL 7D/30D snapshots.</x:v>
      </x:c>
      <x:c r="T23" s="30" t="str">
        <x:v>https://web3.okx.com/portfolio/42HG8wPULnwoWPCcixwBeYw9kb8Vdci7mQjs9iXV4nVv/analysis</x:v>
      </x:c>
      <x:c r="U23" s="30" t="str"/>
    </x:row>
  </x:sheetData>
  <x:mergeCells>
    <x:mergeCell ref="A1:U1"/>
    <x:mergeCell ref="A2:U2"/>
  </x:mergeCells>
  <x:conditionalFormatting sqref="P5:P23">
    <x:cfRule type="colorScale" priority="1">
      <x:colorScale>
        <x:cfvo type="min"/>
        <x:cfvo type="percentile" val="50"/>
        <x:cfvo type="max"/>
        <x:color rgb="FFDCFCE7"/>
        <x:color rgb="FFFDE68A"/>
        <x:color rgb="FFFCA5A5"/>
      </x:colorScale>
    </x:cfRule>
  </x:conditionalFormatting>
  <x:conditionalFormatting sqref="Q5:Q23">
    <x:cfRule type="expression" dxfId="0" priority="2">
      <x:formula>Q5="Critical"</x:formula>
    </x:cfRule>
    <x:cfRule type="expression" dxfId="1" priority="3">
      <x:formula>Q5="High"</x:formula>
    </x:cfRule>
    <x:cfRule type="expression" dxfId="2" priority="4">
      <x:formula>Q5="Elevated"</x:formula>
    </x:cfRule>
  </x:conditionalFormatting>
  <x:conditionalFormatting sqref="R5:R23">
    <x:cfRule type="expression" dxfId="3" priority="5">
      <x:formula>ISNUMBER(SEARCH("Unverified",R5))</x:formula>
    </x:cfRule>
  </x:conditionalFormatting>
  <x:pageMargins left="0.7" right="0.7" top="0.75" bottom="0.75" header="0.3" footer="0.3"/>
  <x:tableParts count="1">
    <x:tablePart xmlns:r="http://schemas.openxmlformats.org/officeDocument/2006/relationships" r:id="R2f17937358914487"/>
  </x:tableParts>
</x:worksheet>
</file>

<file path=xl/worksheets/sheet3.xml><?xml version="1.0" encoding="utf-8"?>
<x:worksheet xmlns:x="http://schemas.openxmlformats.org/spreadsheetml/2006/main">
  <x:sheetFormatPr defaultRowHeight="15"/>
  <x:cols>
    <x:col min="1" max="1" width="20" hidden="0" customWidth="1"/>
    <x:col min="2" max="2" width="24" hidden="0" customWidth="1"/>
    <x:col min="3" max="3" width="14" hidden="0" customWidth="1"/>
    <x:col min="4" max="4" width="45" hidden="0" customWidth="1"/>
    <x:col min="5" max="5" width="22" hidden="0" customWidth="1"/>
    <x:col min="6" max="6" width="15" hidden="0" customWidth="1"/>
    <x:col min="7" max="7" width="12" hidden="0" customWidth="1"/>
    <x:col min="8" max="8" width="11" hidden="0" customWidth="1"/>
    <x:col min="9" max="9" width="9" hidden="0" customWidth="1"/>
    <x:col min="10" max="10" width="9" hidden="0" customWidth="1"/>
    <x:col min="11" max="11" width="12" hidden="0" customWidth="1"/>
    <x:col min="12" max="12" width="12" hidden="0" customWidth="1"/>
    <x:col min="13" max="13" width="16" hidden="0" customWidth="1"/>
    <x:col min="14" max="14" width="14" hidden="0" customWidth="1"/>
    <x:col min="15" max="15" width="16" hidden="0" customWidth="1"/>
    <x:col min="16" max="16" width="54" hidden="0" customWidth="1"/>
    <x:col min="17" max="17" width="52" hidden="0" customWidth="1"/>
    <x:col min="18" max="18" width="26" hidden="0" customWidth="1"/>
  </x:cols>
  <x:sheetData>
    <x:row r="1" ht="30" customHeight="1">
      <x:c r="A1" s="4" t="str">
        <x:v>PROVIDER SNAPSHOTS</x:v>
      </x:c>
      <x:c r="B1" s="4"/>
      <x:c r="C1" s="4"/>
      <x:c r="D1" s="4"/>
      <x:c r="E1" s="4"/>
      <x:c r="F1" s="4"/>
      <x:c r="G1" s="4"/>
      <x:c r="H1" s="4"/>
      <x:c r="I1" s="4"/>
      <x:c r="J1" s="4"/>
      <x:c r="K1" s="4"/>
      <x:c r="L1" s="4"/>
      <x:c r="M1" s="4"/>
      <x:c r="N1" s="4"/>
      <x:c r="O1" s="4"/>
      <x:c r="P1" s="4"/>
      <x:c r="Q1" s="4"/>
      <x:c r="R1" s="4"/>
    </x:row>
    <x:row r="2" ht="32" customHeight="1">
      <x:c r="A2" s="11" t="str">
        <x:v>One row per provider/window. This is the audit trail used to avoid mixing incompatible PnL and activity metrics.</x:v>
      </x:c>
      <x:c r="B2" s="11"/>
      <x:c r="C2" s="11"/>
      <x:c r="D2" s="11"/>
      <x:c r="E2" s="11"/>
      <x:c r="F2" s="11"/>
      <x:c r="G2" s="11"/>
      <x:c r="H2" s="11"/>
      <x:c r="I2" s="11"/>
      <x:c r="J2" s="11"/>
      <x:c r="K2" s="11"/>
      <x:c r="L2" s="11"/>
      <x:c r="M2" s="11"/>
      <x:c r="N2" s="11"/>
      <x:c r="O2" s="11"/>
      <x:c r="P2" s="11"/>
      <x:c r="Q2" s="11"/>
      <x:c r="R2" s="11"/>
    </x:row>
    <x:row r="4">
      <x:c r="A4" s="21" t="str">
        <x:v>Retrieved</x:v>
      </x:c>
      <x:c r="B4" s="21" t="str">
        <x:v>Provider</x:v>
      </x:c>
      <x:c r="C4" s="21" t="str">
        <x:v>Name</x:v>
      </x:c>
      <x:c r="D4" s="21" t="str">
        <x:v>Wallet</x:v>
      </x:c>
      <x:c r="E4" s="21" t="str">
        <x:v>Window</x:v>
      </x:c>
      <x:c r="F4" s="21" t="str">
        <x:v>PnL USD</x:v>
      </x:c>
      <x:c r="G4" s="21" t="str">
        <x:v>PnL SOL</x:v>
      </x:c>
      <x:c r="H4" s="21" t="str">
        <x:v>Win Rate</x:v>
      </x:c>
      <x:c r="I4" s="21" t="str">
        <x:v>Wins</x:v>
      </x:c>
      <x:c r="J4" s="21" t="str">
        <x:v>Losses</x:v>
      </x:c>
      <x:c r="K4" s="21" t="str">
        <x:v>Trades</x:v>
      </x:c>
      <x:c r="L4" s="21" t="str">
        <x:v>Tokens</x:v>
      </x:c>
      <x:c r="M4" s="21" t="str">
        <x:v>Volume USD</x:v>
      </x:c>
      <x:c r="N4" s="21" t="str">
        <x:v>Avg Trade USD</x:v>
      </x:c>
      <x:c r="O4" s="21" t="str">
        <x:v>Unrealized USD</x:v>
      </x:c>
      <x:c r="P4" s="21" t="str">
        <x:v>Metric Notes</x:v>
      </x:c>
      <x:c r="Q4" s="21" t="str">
        <x:v>Source URL</x:v>
      </x:c>
      <x:c r="R4" s="21" t="str">
        <x:v>Confidence</x:v>
      </x:c>
    </x:row>
    <x:row r="5">
      <x:c r="A5" s="30" t="str">
        <x:v>2026-08-09 10:12 CEST</x:v>
      </x:c>
      <x:c r="B5" s="30" t="str">
        <x:v>KOL Explorer profile</x:v>
      </x:c>
      <x:c r="C5" s="30" t="str">
        <x:v>Cented</x:v>
      </x:c>
      <x:c r="D5" s="30" t="str">
        <x:v>CyaE1VxvBrahnPWkqm5VsdCvyS2QmNht2UFrKJHga54o</x:v>
      </x:c>
      <x:c r="E5" s="30" t="str">
        <x:v>7D</x:v>
      </x:c>
      <x:c r="F5" s="44" t="n">
        <x:v>176778</x:v>
      </x:c>
      <x:c r="G5" s="46"/>
      <x:c r="H5" s="36" t="n">
        <x:v>0.606</x:v>
      </x:c>
      <x:c r="I5" s="30"/>
      <x:c r="J5" s="30"/>
      <x:c r="K5" s="30" t="n">
        <x:v>10763</x:v>
      </x:c>
      <x:c r="L5" s="30" t="n">
        <x:v>1327</x:v>
      </x:c>
      <x:c r="M5" s="44"/>
      <x:c r="N5" s="44" t="n">
        <x:v>286</x:v>
      </x:c>
      <x:c r="O5" s="44" t="n">
        <x:v>288600</x:v>
      </x:c>
      <x:c r="P5" s="30" t="str">
        <x:v>Profile view; 30D PnL $688,382; today $61,386.</x:v>
      </x:c>
      <x:c r="Q5" s="30" t="str">
        <x:v>https://kolexplorer.com/kol/cented</x:v>
      </x:c>
      <x:c r="R5" s="30" t="str">
        <x:v>High</x:v>
      </x:c>
    </x:row>
    <x:row r="6">
      <x:c r="A6" s="30" t="str">
        <x:v>2026-08-09 10:12 CEST</x:v>
      </x:c>
      <x:c r="B6" s="30" t="str">
        <x:v>KOL Explorer trade history</x:v>
      </x:c>
      <x:c r="C6" s="30" t="str">
        <x:v>Cented</x:v>
      </x:c>
      <x:c r="D6" s="30" t="str">
        <x:v>CyaE1VxvBrahnPWkqm5VsdCvyS2QmNht2UFrKJHga54o</x:v>
      </x:c>
      <x:c r="E6" s="30" t="str">
        <x:v>Tracked 7D</x:v>
      </x:c>
      <x:c r="F6" s="44" t="n">
        <x:v>202561</x:v>
      </x:c>
      <x:c r="G6" s="46"/>
      <x:c r="H6" s="36"/>
      <x:c r="I6" s="30"/>
      <x:c r="J6" s="30"/>
      <x:c r="K6" s="30" t="n">
        <x:v>102347</x:v>
      </x:c>
      <x:c r="L6" s="30" t="n">
        <x:v>13698</x:v>
      </x:c>
      <x:c r="M6" s="44" t="n">
        <x:v>15998621</x:v>
      </x:c>
      <x:c r="N6" s="44"/>
      <x:c r="O6" s="44"/>
      <x:c r="P6" s="30" t="str">
        <x:v>Different endpoint/aggregation from profile; TXs not same as profile 'trades'.</x:v>
      </x:c>
      <x:c r="Q6" s="30" t="str">
        <x:v>https://kolexplorer.com/token/kol/cented</x:v>
      </x:c>
      <x:c r="R6" s="30" t="str">
        <x:v>High, methodology differs</x:v>
      </x:c>
    </x:row>
    <x:row r="7">
      <x:c r="A7" s="30" t="str">
        <x:v>2026-08-09 10:12 CEST</x:v>
      </x:c>
      <x:c r="B7" s="30" t="str">
        <x:v>KOL Explorer profile</x:v>
      </x:c>
      <x:c r="C7" s="30" t="str">
        <x:v>Cupsey</x:v>
      </x:c>
      <x:c r="D7" s="30" t="str">
        <x:v>2fg5QD1eD7rzNNCsvnhmXFm5hqNgwTTG8p7kQ6f3rx6f</x:v>
      </x:c>
      <x:c r="E7" s="30" t="str">
        <x:v>7D</x:v>
      </x:c>
      <x:c r="F7" s="44" t="n">
        <x:v>70101</x:v>
      </x:c>
      <x:c r="G7" s="46"/>
      <x:c r="H7" s="36" t="n">
        <x:v>0.549</x:v>
      </x:c>
      <x:c r="I7" s="30"/>
      <x:c r="J7" s="30"/>
      <x:c r="K7" s="30" t="n">
        <x:v>31550</x:v>
      </x:c>
      <x:c r="L7" s="30" t="n">
        <x:v>4114</x:v>
      </x:c>
      <x:c r="M7" s="44"/>
      <x:c r="N7" s="44" t="n">
        <x:v>195</x:v>
      </x:c>
      <x:c r="O7" s="44" t="n">
        <x:v>-10000</x:v>
      </x:c>
      <x:c r="P7" s="30" t="str">
        <x:v>30D $424,341; today $11,598.</x:v>
      </x:c>
      <x:c r="Q7" s="30" t="str">
        <x:v>https://kolexplorer.com/kol/cupsey</x:v>
      </x:c>
      <x:c r="R7" s="30" t="str">
        <x:v>High</x:v>
      </x:c>
    </x:row>
    <x:row r="8">
      <x:c r="A8" s="30" t="str">
        <x:v>2026-08-09 10:12 CEST</x:v>
      </x:c>
      <x:c r="B8" s="30" t="str">
        <x:v>KOL Explorer profile</x:v>
      </x:c>
      <x:c r="C8" s="30" t="str">
        <x:v>Decu</x:v>
      </x:c>
      <x:c r="D8" s="30" t="str">
        <x:v>4vw54BmAogeRV3vPKWyFet5yf8DTLcREzdSzx4rw9Ud9</x:v>
      </x:c>
      <x:c r="E8" s="30" t="str">
        <x:v>7D</x:v>
      </x:c>
      <x:c r="F8" s="44" t="n">
        <x:v>55543</x:v>
      </x:c>
      <x:c r="G8" s="46"/>
      <x:c r="H8" s="36" t="n">
        <x:v>0.626</x:v>
      </x:c>
      <x:c r="I8" s="30"/>
      <x:c r="J8" s="30"/>
      <x:c r="K8" s="30" t="n">
        <x:v>16694</x:v>
      </x:c>
      <x:c r="L8" s="30" t="n">
        <x:v>2980</x:v>
      </x:c>
      <x:c r="M8" s="44"/>
      <x:c r="N8" s="44" t="n">
        <x:v>202</x:v>
      </x:c>
      <x:c r="O8" s="44" t="n">
        <x:v>27</x:v>
      </x:c>
      <x:c r="P8" s="30" t="str">
        <x:v>30D $305,273; today $4,075.</x:v>
      </x:c>
      <x:c r="Q8" s="30" t="str">
        <x:v>https://kolexplorer.com/kol/decu</x:v>
      </x:c>
      <x:c r="R8" s="30" t="str">
        <x:v>High</x:v>
      </x:c>
    </x:row>
    <x:row r="9">
      <x:c r="A9" s="30" t="str">
        <x:v>2026-08-09 10:12 CEST</x:v>
      </x:c>
      <x:c r="B9" s="30" t="str">
        <x:v>KOL Explorer profile</x:v>
      </x:c>
      <x:c r="C9" s="30" t="str">
        <x:v>Pain</x:v>
      </x:c>
      <x:c r="D9" s="30" t="str">
        <x:v>J6TDXvarvpBdPXTaTU8eJbtso1PUCYKGkVtMKUUY8iEa</x:v>
      </x:c>
      <x:c r="E9" s="30" t="str">
        <x:v>7D</x:v>
      </x:c>
      <x:c r="F9" s="44" t="n">
        <x:v>8100</x:v>
      </x:c>
      <x:c r="G9" s="46"/>
      <x:c r="H9" s="36" t="n">
        <x:v>0.397</x:v>
      </x:c>
      <x:c r="I9" s="30"/>
      <x:c r="J9" s="30"/>
      <x:c r="K9" s="30" t="n">
        <x:v>1236</x:v>
      </x:c>
      <x:c r="L9" s="30" t="n">
        <x:v>167</x:v>
      </x:c>
      <x:c r="M9" s="44" t="n">
        <x:v>2900000</x:v>
      </x:c>
      <x:c r="N9" s="44"/>
      <x:c r="O9" s="44" t="n">
        <x:v>-8200</x:v>
      </x:c>
      <x:c r="P9" s="30" t="str">
        <x:v>30D $298,424. Page narrative contains conflicting realized PnL / WR values; header used.</x:v>
      </x:c>
      <x:c r="Q9" s="30" t="str">
        <x:v>https://kolexplorer.com/kol/pain</x:v>
      </x:c>
      <x:c r="R9" s="30" t="str">
        <x:v>High, internal page discrepancy</x:v>
      </x:c>
    </x:row>
    <x:row r="10">
      <x:c r="A10" s="30" t="str">
        <x:v>2026-08-09 10:12 CEST</x:v>
      </x:c>
      <x:c r="B10" s="30" t="str">
        <x:v>KOL Explorer profile</x:v>
      </x:c>
      <x:c r="C10" s="30" t="str">
        <x:v>Theo</x:v>
      </x:c>
      <x:c r="D10" s="30" t="str">
        <x:v>Bi4rd5FH5bYEN8scZ7wevxNZyNmKHdaBcvewdPFxYdLt</x:v>
      </x:c>
      <x:c r="E10" s="30" t="str">
        <x:v>7D</x:v>
      </x:c>
      <x:c r="F10" s="44" t="n">
        <x:v>44600</x:v>
      </x:c>
      <x:c r="G10" s="46"/>
      <x:c r="H10" s="36" t="n">
        <x:v>0.507</x:v>
      </x:c>
      <x:c r="I10" s="30"/>
      <x:c r="J10" s="30"/>
      <x:c r="K10" s="30" t="n">
        <x:v>26311</x:v>
      </x:c>
      <x:c r="L10" s="30"/>
      <x:c r="M10" s="44"/>
      <x:c r="N10" s="44"/>
      <x:c r="O10" s="44" t="n">
        <x:v>-1900</x:v>
      </x:c>
      <x:c r="P10" s="30" t="str">
        <x:v>30D $437,976.</x:v>
      </x:c>
      <x:c r="Q10" s="30" t="str">
        <x:v>https://kolexplorer.com/kol/theo</x:v>
      </x:c>
      <x:c r="R10" s="30" t="str">
        <x:v>High</x:v>
      </x:c>
    </x:row>
    <x:row r="11">
      <x:c r="A11" s="30" t="str">
        <x:v>2026-08-09 10:12 CEST</x:v>
      </x:c>
      <x:c r="B11" s="30" t="str">
        <x:v>KOL Explorer profile</x:v>
      </x:c>
      <x:c r="C11" s="30" t="str">
        <x:v>Kadenox</x:v>
      </x:c>
      <x:c r="D11" s="30" t="str">
        <x:v>B32QbbdDAyhvUQzjcaM5j6ZVKwjCxAwGH5Xgvb9SJqnC</x:v>
      </x:c>
      <x:c r="E11" s="30" t="str">
        <x:v>7D</x:v>
      </x:c>
      <x:c r="F11" s="44" t="n">
        <x:v>33852</x:v>
      </x:c>
      <x:c r="G11" s="46"/>
      <x:c r="H11" s="36" t="n">
        <x:v>0.605</x:v>
      </x:c>
      <x:c r="I11" s="30"/>
      <x:c r="J11" s="30"/>
      <x:c r="K11" s="30" t="n">
        <x:v>3223</x:v>
      </x:c>
      <x:c r="L11" s="30" t="n">
        <x:v>550</x:v>
      </x:c>
      <x:c r="M11" s="44"/>
      <x:c r="N11" s="44" t="n">
        <x:v>202</x:v>
      </x:c>
      <x:c r="O11" s="44" t="n">
        <x:v>1900</x:v>
      </x:c>
      <x:c r="P11" s="30" t="str">
        <x:v>30D $180,626; avg hold ratio ~3%.</x:v>
      </x:c>
      <x:c r="Q11" s="30" t="str">
        <x:v>https://kolexplorer.com/kol/kadenox</x:v>
      </x:c>
      <x:c r="R11" s="30" t="str">
        <x:v>High</x:v>
      </x:c>
    </x:row>
    <x:row r="12">
      <x:c r="A12" s="30" t="str">
        <x:v>2026-08-09 10:12 CEST</x:v>
      </x:c>
      <x:c r="B12" s="30" t="str">
        <x:v>KOL Explorer profile</x:v>
      </x:c>
      <x:c r="C12" s="30" t="str">
        <x:v>Trunoest</x:v>
      </x:c>
      <x:c r="D12" s="30" t="str">
        <x:v>ardinRsN1mNYVeoJWTBsWeYeXvuR9UUDGMsCDKpb6AT</x:v>
      </x:c>
      <x:c r="E12" s="30" t="str">
        <x:v>7D</x:v>
      </x:c>
      <x:c r="F12" s="44" t="n">
        <x:v>17697</x:v>
      </x:c>
      <x:c r="G12" s="46"/>
      <x:c r="H12" s="36" t="n">
        <x:v>0.641</x:v>
      </x:c>
      <x:c r="I12" s="30"/>
      <x:c r="J12" s="30"/>
      <x:c r="K12" s="30" t="n">
        <x:v>7675</x:v>
      </x:c>
      <x:c r="L12" s="30" t="n">
        <x:v>1797</x:v>
      </x:c>
      <x:c r="M12" s="44"/>
      <x:c r="N12" s="44" t="n">
        <x:v>203</x:v>
      </x:c>
      <x:c r="O12" s="44" t="n">
        <x:v>-594</x:v>
      </x:c>
      <x:c r="P12" s="30" t="str">
        <x:v>30D $161,790.</x:v>
      </x:c>
      <x:c r="Q12" s="30" t="str">
        <x:v>https://kolexplorer.com/kol/trunoest</x:v>
      </x:c>
      <x:c r="R12" s="30" t="str">
        <x:v>High</x:v>
      </x:c>
    </x:row>
    <x:row r="13">
      <x:c r="A13" s="30" t="str">
        <x:v>2026-08-09 10:12 CEST</x:v>
      </x:c>
      <x:c r="B13" s="30" t="str">
        <x:v>KOL Explorer profile</x:v>
      </x:c>
      <x:c r="C13" s="30" t="str">
        <x:v>Kev</x:v>
      </x:c>
      <x:c r="D13" s="30" t="str">
        <x:v>BTf4A2exGK9BCVDNzy65b9dUzXgMqB4weVkvTMFQsadd</x:v>
      </x:c>
      <x:c r="E13" s="30" t="str">
        <x:v>7D</x:v>
      </x:c>
      <x:c r="F13" s="44" t="n">
        <x:v>20700</x:v>
      </x:c>
      <x:c r="G13" s="46"/>
      <x:c r="H13" s="36" t="n">
        <x:v>0.441</x:v>
      </x:c>
      <x:c r="I13" s="30"/>
      <x:c r="J13" s="30"/>
      <x:c r="K13" s="30" t="n">
        <x:v>2818</x:v>
      </x:c>
      <x:c r="L13" s="30"/>
      <x:c r="M13" s="44"/>
      <x:c r="N13" s="44"/>
      <x:c r="O13" s="44" t="n">
        <x:v>39700</x:v>
      </x:c>
      <x:c r="P13" s="30" t="str">
        <x:v>30D $158,055.</x:v>
      </x:c>
      <x:c r="Q13" s="30" t="str">
        <x:v>https://kolexplorer.com/kol/kev</x:v>
      </x:c>
      <x:c r="R13" s="30" t="str">
        <x:v>High</x:v>
      </x:c>
    </x:row>
    <x:row r="14">
      <x:c r="A14" s="30" t="str">
        <x:v>2026-08-09 10:12 CEST</x:v>
      </x:c>
      <x:c r="B14" s="30" t="str">
        <x:v>KOL Explorer profile</x:v>
      </x:c>
      <x:c r="C14" s="30" t="str">
        <x:v>Dov</x:v>
      </x:c>
      <x:c r="D14" s="30" t="str">
        <x:v>8nqtxpFpuXwfXG4pBLsDkkuMMPK9FjSkBMCn542HiM3v</x:v>
      </x:c>
      <x:c r="E14" s="30" t="str">
        <x:v>7D</x:v>
      </x:c>
      <x:c r="F14" s="44" t="n">
        <x:v>11091</x:v>
      </x:c>
      <x:c r="G14" s="46"/>
      <x:c r="H14" s="36" t="n">
        <x:v>0.605</x:v>
      </x:c>
      <x:c r="I14" s="30"/>
      <x:c r="J14" s="30"/>
      <x:c r="K14" s="30" t="n">
        <x:v>2952</x:v>
      </x:c>
      <x:c r="L14" s="30"/>
      <x:c r="M14" s="44"/>
      <x:c r="N14" s="44" t="n">
        <x:v>209</x:v>
      </x:c>
      <x:c r="O14" s="44"/>
      <x:c r="P14" s="30" t="str">
        <x:v>30D $152,863; avg hold ratio ~2%.</x:v>
      </x:c>
      <x:c r="Q14" s="30" t="str">
        <x:v>https://kolexplorer.com/kol/dov</x:v>
      </x:c>
      <x:c r="R14" s="30" t="str">
        <x:v>High</x:v>
      </x:c>
    </x:row>
    <x:row r="15">
      <x:c r="A15" s="30" t="str">
        <x:v>2026-08-09 10:12 CEST</x:v>
      </x:c>
      <x:c r="B15" s="30" t="str">
        <x:v>KOL Explorer profile</x:v>
      </x:c>
      <x:c r="C15" s="30" t="str">
        <x:v>Clukz</x:v>
      </x:c>
      <x:c r="D15" s="30" t="str">
        <x:v>G6fUXjMKPJzCY1rveAE6Qm7wy5U3vZgKDJmN1VPAdiZC</x:v>
      </x:c>
      <x:c r="E15" s="30" t="str">
        <x:v>7D</x:v>
      </x:c>
      <x:c r="F15" s="44" t="n">
        <x:v>12500</x:v>
      </x:c>
      <x:c r="G15" s="46"/>
      <x:c r="H15" s="36" t="n">
        <x:v>0.62</x:v>
      </x:c>
      <x:c r="I15" s="30"/>
      <x:c r="J15" s="30"/>
      <x:c r="K15" s="30" t="n">
        <x:v>195</x:v>
      </x:c>
      <x:c r="L15" s="30" t="n">
        <x:v>41</x:v>
      </x:c>
      <x:c r="M15" s="44" t="n">
        <x:v>187700</x:v>
      </x:c>
      <x:c r="N15" s="44"/>
      <x:c r="O15" s="44" t="n">
        <x:v>-278</x:v>
      </x:c>
      <x:c r="P15" s="30" t="str">
        <x:v>30D $114,677. Header WR 62%; narrative says 56.9%.</x:v>
      </x:c>
      <x:c r="Q15" s="30" t="str">
        <x:v>https://kolexplorer.com/kol/clukz</x:v>
      </x:c>
      <x:c r="R15" s="30" t="str">
        <x:v>High, internal page discrepancy</x:v>
      </x:c>
    </x:row>
    <x:row r="16">
      <x:c r="A16" s="30" t="str">
        <x:v>2026-08-09 10:12 CEST</x:v>
      </x:c>
      <x:c r="B16" s="30" t="str">
        <x:v>Kolscan Daily</x:v>
      </x:c>
      <x:c r="C16" s="30" t="str">
        <x:v>Wugi</x:v>
      </x:c>
      <x:c r="D16" s="30" t="str">
        <x:v>862TYSvRYoiHAK3F3WwTRYAfuGiQaGdxedN9AGvRGWo2</x:v>
      </x:c>
      <x:c r="E16" s="30" t="str">
        <x:v>Daily</x:v>
      </x:c>
      <x:c r="F16" s="44" t="n">
        <x:v>20607.3</x:v>
      </x:c>
      <x:c r="G16" s="46" t="n">
        <x:v>270.12</x:v>
      </x:c>
      <x:c r="H16" s="36"/>
      <x:c r="I16" s="30" t="n">
        <x:v>1</x:v>
      </x:c>
      <x:c r="J16" s="30" t="n">
        <x:v>0</x:v>
      </x:c>
      <x:c r="K16" s="30"/>
      <x:c r="L16" s="30"/>
      <x:c r="M16" s="44"/>
      <x:c r="N16" s="44"/>
      <x:c r="O16" s="44"/>
      <x:c r="P16" s="30" t="str">
        <x:v>#1 current Daily leaderboard snapshot.</x:v>
      </x:c>
      <x:c r="Q16" s="30" t="str">
        <x:v>https://kolscan.io/</x:v>
      </x:c>
      <x:c r="R16" s="30" t="str">
        <x:v>High</x:v>
      </x:c>
    </x:row>
    <x:row r="17">
      <x:c r="A17" s="30" t="str">
        <x:v>2026-08-09 10:12 CEST</x:v>
      </x:c>
      <x:c r="B17" s="30" t="str">
        <x:v>Kolscan Daily</x:v>
      </x:c>
      <x:c r="C17" s="30" t="str">
        <x:v>Pain</x:v>
      </x:c>
      <x:c r="D17" s="30" t="str">
        <x:v>J6TDXvarvpBdPXTaTU8eJbtso1PUCYKGkVtMKUUY8iEa</x:v>
      </x:c>
      <x:c r="E17" s="30" t="str">
        <x:v>Daily</x:v>
      </x:c>
      <x:c r="F17" s="44" t="n">
        <x:v>14672.7</x:v>
      </x:c>
      <x:c r="G17" s="46" t="n">
        <x:v>192.33</x:v>
      </x:c>
      <x:c r="H17" s="36"/>
      <x:c r="I17" s="30" t="n">
        <x:v>8</x:v>
      </x:c>
      <x:c r="J17" s="30" t="n">
        <x:v>10</x:v>
      </x:c>
      <x:c r="K17" s="30"/>
      <x:c r="L17" s="30"/>
      <x:c r="M17" s="44"/>
      <x:c r="N17" s="44"/>
      <x:c r="O17" s="44"/>
      <x:c r="P17" s="30" t="str">
        <x:v>Current Daily leaderboard snapshot.</x:v>
      </x:c>
      <x:c r="Q17" s="30" t="str">
        <x:v>https://kolscan.io/</x:v>
      </x:c>
      <x:c r="R17" s="30" t="str">
        <x:v>High</x:v>
      </x:c>
    </x:row>
    <x:row r="18">
      <x:c r="A18" s="30" t="str">
        <x:v>2026-08-09 10:12 CEST</x:v>
      </x:c>
      <x:c r="B18" s="30" t="str">
        <x:v>Kolscan Daily</x:v>
      </x:c>
      <x:c r="C18" s="30" t="str">
        <x:v>Dov</x:v>
      </x:c>
      <x:c r="D18" s="30" t="str">
        <x:v>8nqtxpFpuXwfXG4pBLsDkkuMMPK9FjSkBMCn542HiM3v</x:v>
      </x:c>
      <x:c r="E18" s="30" t="str">
        <x:v>Daily</x:v>
      </x:c>
      <x:c r="F18" s="44" t="n">
        <x:v>13616.5</x:v>
      </x:c>
      <x:c r="G18" s="46" t="n">
        <x:v>178.48</x:v>
      </x:c>
      <x:c r="H18" s="36"/>
      <x:c r="I18" s="30" t="n">
        <x:v>3</x:v>
      </x:c>
      <x:c r="J18" s="30" t="n">
        <x:v>6</x:v>
      </x:c>
      <x:c r="K18" s="30"/>
      <x:c r="L18" s="30"/>
      <x:c r="M18" s="44"/>
      <x:c r="N18" s="44"/>
      <x:c r="O18" s="44"/>
      <x:c r="P18" s="30" t="str">
        <x:v>Current Daily leaderboard snapshot.</x:v>
      </x:c>
      <x:c r="Q18" s="30" t="str">
        <x:v>https://kolscan.io/</x:v>
      </x:c>
      <x:c r="R18" s="30" t="str">
        <x:v>High</x:v>
      </x:c>
    </x:row>
    <x:row r="19">
      <x:c r="A19" s="30" t="str">
        <x:v>2026-08-09 10:12 CEST</x:v>
      </x:c>
      <x:c r="B19" s="30" t="str">
        <x:v>Kolscan Daily</x:v>
      </x:c>
      <x:c r="C19" s="30" t="str">
        <x:v>Theo</x:v>
      </x:c>
      <x:c r="D19" s="30" t="str">
        <x:v>Bi4rd5FH5bYEN8scZ7wevxNZyNmKHdaBcvewdPFxYdLt</x:v>
      </x:c>
      <x:c r="E19" s="30" t="str">
        <x:v>Daily</x:v>
      </x:c>
      <x:c r="F19" s="44" t="n">
        <x:v>6856.7</x:v>
      </x:c>
      <x:c r="G19" s="46" t="n">
        <x:v>89.88</x:v>
      </x:c>
      <x:c r="H19" s="36"/>
      <x:c r="I19" s="30" t="n">
        <x:v>29</x:v>
      </x:c>
      <x:c r="J19" s="30" t="n">
        <x:v>36</x:v>
      </x:c>
      <x:c r="K19" s="30"/>
      <x:c r="L19" s="30"/>
      <x:c r="M19" s="44"/>
      <x:c r="N19" s="44"/>
      <x:c r="O19" s="44"/>
      <x:c r="P19" s="30" t="str">
        <x:v>Current Daily leaderboard snapshot.</x:v>
      </x:c>
      <x:c r="Q19" s="30" t="str">
        <x:v>https://kolscan.io/</x:v>
      </x:c>
      <x:c r="R19" s="30" t="str">
        <x:v>High</x:v>
      </x:c>
    </x:row>
    <x:row r="20">
      <x:c r="A20" s="30" t="str">
        <x:v>2026-08-09 10:12 CEST</x:v>
      </x:c>
      <x:c r="B20" s="30" t="str">
        <x:v>Kolscan Daily</x:v>
      </x:c>
      <x:c r="C20" s="30" t="str">
        <x:v>Doji</x:v>
      </x:c>
      <x:c r="D20" s="30" t="str">
        <x:v>5ZuV8eqkvzYFVEKbLvGBdexL2tFv7E5BCd2HZpjqbdg</x:v>
      </x:c>
      <x:c r="E20" s="30" t="str">
        <x:v>Daily</x:v>
      </x:c>
      <x:c r="F20" s="44" t="n">
        <x:v>6114.1</x:v>
      </x:c>
      <x:c r="G20" s="46" t="n">
        <x:v>80.14</x:v>
      </x:c>
      <x:c r="H20" s="36"/>
      <x:c r="I20" s="30" t="n">
        <x:v>7</x:v>
      </x:c>
      <x:c r="J20" s="30" t="n">
        <x:v>1</x:v>
      </x:c>
      <x:c r="K20" s="30"/>
      <x:c r="L20" s="30"/>
      <x:c r="M20" s="44"/>
      <x:c r="N20" s="44"/>
      <x:c r="O20" s="44"/>
      <x:c r="P20" s="30" t="str">
        <x:v>Current Daily leaderboard snapshot.</x:v>
      </x:c>
      <x:c r="Q20" s="30" t="str">
        <x:v>https://kolscan.io/</x:v>
      </x:c>
      <x:c r="R20" s="30" t="str">
        <x:v>High</x:v>
      </x:c>
    </x:row>
    <x:row r="21">
      <x:c r="A21" s="30" t="str">
        <x:v>2026-08-09 10:12 CEST</x:v>
      </x:c>
      <x:c r="B21" s="30" t="str">
        <x:v>Kolscan Daily</x:v>
      </x:c>
      <x:c r="C21" s="30" t="str">
        <x:v>West</x:v>
      </x:c>
      <x:c r="D21" s="30" t="str">
        <x:v>JDd3hy3gQn2V982mi1zqhNqUw1GfV2UL6g76STojCJPN</x:v>
      </x:c>
      <x:c r="E21" s="30" t="str">
        <x:v>Daily</x:v>
      </x:c>
      <x:c r="F21" s="44" t="n">
        <x:v>5374.2</x:v>
      </x:c>
      <x:c r="G21" s="46" t="n">
        <x:v>70.44</x:v>
      </x:c>
      <x:c r="H21" s="36"/>
      <x:c r="I21" s="30" t="n">
        <x:v>22</x:v>
      </x:c>
      <x:c r="J21" s="30" t="n">
        <x:v>40</x:v>
      </x:c>
      <x:c r="K21" s="30"/>
      <x:c r="L21" s="30"/>
      <x:c r="M21" s="44"/>
      <x:c r="N21" s="44"/>
      <x:c r="O21" s="44"/>
      <x:c r="P21" s="30" t="str">
        <x:v>Current Daily leaderboard snapshot.</x:v>
      </x:c>
      <x:c r="Q21" s="30" t="str">
        <x:v>https://kolscan.io/</x:v>
      </x:c>
      <x:c r="R21" s="30" t="str">
        <x:v>High</x:v>
      </x:c>
    </x:row>
    <x:row r="22">
      <x:c r="A22" s="30" t="str">
        <x:v>2026-08-09 10:12 CEST</x:v>
      </x:c>
      <x:c r="B22" s="30" t="str">
        <x:v>Kolscan Daily</x:v>
      </x:c>
      <x:c r="C22" s="30" t="str">
        <x:v>cap</x:v>
      </x:c>
      <x:c r="D22" s="30" t="str">
        <x:v>CAPn1yH4oSywsxGU456jfgTrSSUidf9jgeAnHceNUJdw</x:v>
      </x:c>
      <x:c r="E22" s="30" t="str">
        <x:v>Daily</x:v>
      </x:c>
      <x:c r="F22" s="44" t="n">
        <x:v>2562.3</x:v>
      </x:c>
      <x:c r="G22" s="46" t="n">
        <x:v>33.59</x:v>
      </x:c>
      <x:c r="H22" s="36"/>
      <x:c r="I22" s="30" t="n">
        <x:v>3</x:v>
      </x:c>
      <x:c r="J22" s="30" t="n">
        <x:v>1</x:v>
      </x:c>
      <x:c r="K22" s="30"/>
      <x:c r="L22" s="30"/>
      <x:c r="M22" s="44"/>
      <x:c r="N22" s="44"/>
      <x:c r="O22" s="44"/>
      <x:c r="P22" s="30" t="str">
        <x:v>Current Daily leaderboard snapshot.</x:v>
      </x:c>
      <x:c r="Q22" s="30" t="str">
        <x:v>https://kolscan.io/</x:v>
      </x:c>
      <x:c r="R22" s="30" t="str">
        <x:v>High</x:v>
      </x:c>
    </x:row>
    <x:row r="23">
      <x:c r="A23" s="30" t="str">
        <x:v>2026-08-09 10:12 CEST</x:v>
      </x:c>
      <x:c r="B23" s="30" t="str">
        <x:v>Kolscan Daily</x:v>
      </x:c>
      <x:c r="C23" s="30" t="str">
        <x:v>Kev</x:v>
      </x:c>
      <x:c r="D23" s="30" t="str">
        <x:v>BTf4A2exGK9BCVDNzy65b9dUzXgMqB4weVkvTMFQsadd</x:v>
      </x:c>
      <x:c r="E23" s="30" t="str">
        <x:v>Daily</x:v>
      </x:c>
      <x:c r="F23" s="44" t="n">
        <x:v>1173.6</x:v>
      </x:c>
      <x:c r="G23" s="46" t="n">
        <x:v>15.38</x:v>
      </x:c>
      <x:c r="H23" s="36"/>
      <x:c r="I23" s="30" t="n">
        <x:v>13</x:v>
      </x:c>
      <x:c r="J23" s="30" t="n">
        <x:v>30</x:v>
      </x:c>
      <x:c r="K23" s="30"/>
      <x:c r="L23" s="30"/>
      <x:c r="M23" s="44"/>
      <x:c r="N23" s="44"/>
      <x:c r="O23" s="44"/>
      <x:c r="P23" s="30" t="str">
        <x:v>Current Daily leaderboard snapshot.</x:v>
      </x:c>
      <x:c r="Q23" s="30" t="str">
        <x:v>https://kolscan.io/</x:v>
      </x:c>
      <x:c r="R23" s="30" t="str">
        <x:v>High</x:v>
      </x:c>
    </x:row>
    <x:row r="24">
      <x:c r="A24" s="30" t="str">
        <x:v>2026-08-09 10:12 CEST</x:v>
      </x:c>
      <x:c r="B24" s="30" t="str">
        <x:v>Subglow</x:v>
      </x:c>
      <x:c r="C24" s="30" t="str">
        <x:v>Dov</x:v>
      </x:c>
      <x:c r="D24" s="30" t="str">
        <x:v>8nqtxpFpuXwfXG4pBLsDkkuMMPK9FjSkBMCn542HiM3v</x:v>
      </x:c>
      <x:c r="E24" s="30" t="str">
        <x:v>24H / 30D</x:v>
      </x:c>
      <x:c r="F24" s="44" t="n">
        <x:v>702.89</x:v>
      </x:c>
      <x:c r="G24" s="46" t="n">
        <x:v>9.52</x:v>
      </x:c>
      <x:c r="H24" s="36" t="n">
        <x:v>0.59</x:v>
      </x:c>
      <x:c r="I24" s="30"/>
      <x:c r="J24" s="30"/>
      <x:c r="K24" s="30"/>
      <x:c r="L24" s="30"/>
      <x:c r="M24" s="44"/>
      <x:c r="N24" s="44"/>
      <x:c r="O24" s="44"/>
      <x:c r="P24" s="30" t="str">
        <x:v>Subglow snapshot also displayed 30D +$18,666 / 252.89 SOL. Not comparable to KOL Explorer accounting.</x:v>
      </x:c>
      <x:c r="Q24" s="30" t="str">
        <x:v>https://subglow.io/copy-trading</x:v>
      </x:c>
      <x:c r="R24" s="30" t="str">
        <x:v>Medium, provider differs</x:v>
      </x:c>
    </x:row>
    <x:row r="25">
      <x:c r="A25" s="30" t="str">
        <x:v>2026-08-09 10:12 CEST</x:v>
      </x:c>
      <x:c r="B25" s="30" t="str">
        <x:v>OKX Onchain</x:v>
      </x:c>
      <x:c r="C25" s="30" t="str">
        <x:v>42HG historical cohort</x:v>
      </x:c>
      <x:c r="D25" s="30" t="str">
        <x:v>42HG8wPULnwoWPCcixwBeYw9kb8Vdci7mQjs9iXV4nVv</x:v>
      </x:c>
      <x:c r="E25" s="30" t="str">
        <x:v>Provider total / view context unclear</x:v>
      </x:c>
      <x:c r="F25" s="44" t="n">
        <x:v>230100</x:v>
      </x:c>
      <x:c r="G25" s="46"/>
      <x:c r="H25" s="36" t="n">
        <x:v>0</x:v>
      </x:c>
      <x:c r="I25" s="30"/>
      <x:c r="J25" s="30"/>
      <x:c r="K25" s="30" t="n">
        <x:v>0</x:v>
      </x:c>
      <x:c r="L25" s="30" t="n">
        <x:v>0</x:v>
      </x:c>
      <x:c r="M25" s="44" t="n">
        <x:v>0</x:v>
      </x:c>
      <x:c r="N25" s="44" t="n">
        <x:v>0</x:v>
      </x:c>
      <x:c r="O25" s="44" t="n">
        <x:v>49000</x:v>
      </x:c>
      <x:c r="P25" s="30" t="str">
        <x:v>Current page showed total PnL +$230.1K and unrealized +$49K, with current buy/sell count 0 in rendered view.</x:v>
      </x:c>
      <x:c r="Q25" s="30" t="str">
        <x:v>https://web3.okx.com/portfolio/42HG8wPULnwoWPCcixwBeYw9kb8Vdci7mQjs9iXV4nVv/analysis</x:v>
      </x:c>
      <x:c r="R25" s="30" t="str">
        <x:v>Medium</x:v>
      </x:c>
    </x:row>
  </x:sheetData>
  <x:mergeCells>
    <x:mergeCell ref="A1:R1"/>
    <x:mergeCell ref="A2:R2"/>
  </x:mergeCells>
  <x:pageMargins left="0.7" right="0.7" top="0.75" bottom="0.75" header="0.3" footer="0.3"/>
  <x:tableParts count="1">
    <x:tablePart xmlns:r="http://schemas.openxmlformats.org/officeDocument/2006/relationships" r:id="R7f42e7d3d6ef41b2"/>
  </x:tableParts>
</x:worksheet>
</file>

<file path=xl/worksheets/sheet4.xml><?xml version="1.0" encoding="utf-8"?>
<x:worksheet xmlns:x="http://schemas.openxmlformats.org/spreadsheetml/2006/main">
  <x:sheetFormatPr defaultRowHeight="15"/>
  <x:cols>
    <x:col min="1" max="1" width="31" hidden="0" customWidth="1"/>
    <x:col min="2" max="2" width="25" hidden="0" customWidth="1"/>
    <x:col min="3" max="3" width="44" hidden="0" customWidth="1"/>
    <x:col min="4" max="4" width="26" hidden="0" customWidth="1"/>
    <x:col min="5" max="5" width="60" hidden="0" customWidth="1"/>
    <x:col min="6" max="6" width="56" hidden="0" customWidth="1"/>
  </x:cols>
  <x:sheetData>
    <x:row r="1" ht="30" customHeight="1">
      <x:c r="A1" s="4" t="str">
        <x:v>CLAIMS AUDIT</x:v>
      </x:c>
      <x:c r="B1" s="4"/>
      <x:c r="C1" s="4"/>
      <x:c r="D1" s="4"/>
      <x:c r="E1" s="4"/>
      <x:c r="F1" s="4"/>
    </x:row>
    <x:row r="2" ht="32" customHeight="1">
      <x:c r="A2" s="11" t="str">
        <x:v>Every material claim from the supplied draft is checked against the current research pass. Unverified does not mean false; it means not reproduced.</x:v>
      </x:c>
      <x:c r="B2" s="11"/>
      <x:c r="C2" s="11"/>
      <x:c r="D2" s="11"/>
      <x:c r="E2" s="11"/>
      <x:c r="F2" s="11"/>
    </x:row>
    <x:row r="4">
      <x:c r="A4" s="21" t="str">
        <x:v>Claim / Item</x:v>
      </x:c>
      <x:c r="B4" s="21" t="str">
        <x:v>Supplied Value</x:v>
      </x:c>
      <x:c r="C4" s="21" t="str">
        <x:v>Current Observed / Finding</x:v>
      </x:c>
      <x:c r="D4" s="21" t="str">
        <x:v>Verdict</x:v>
      </x:c>
      <x:c r="E4" s="21" t="str">
        <x:v>Why</x:v>
      </x:c>
      <x:c r="F4" s="21" t="str">
        <x:v>Evidence URL</x:v>
      </x:c>
    </x:row>
    <x:row r="5">
      <x:c r="A5" s="30" t="str">
        <x:v>Cented wallet</x:v>
      </x:c>
      <x:c r="B5" s="30" t="str">
        <x:v>CyaE1...a54o</x:v>
      </x:c>
      <x:c r="C5" s="30" t="str">
        <x:v>CyaE1VxvBrahnPWkqm5VsdCvyS2QmNht2UFrKJHga54o</x:v>
      </x:c>
      <x:c r="D5" s="30" t="str">
        <x:v>Confirmed</x:v>
      </x:c>
      <x:c r="E5" s="30" t="str">
        <x:v>Matches current KOL Explorer profile.</x:v>
      </x:c>
      <x:c r="F5" s="30" t="str">
        <x:v>https://kolexplorer.com/kol/cented</x:v>
      </x:c>
    </x:row>
    <x:row r="6">
      <x:c r="A6" s="30" t="str">
        <x:v>Cented 'today' PnL</x:v>
      </x:c>
      <x:c r="B6" s="30" t="str">
        <x:v>+$25,000</x:v>
      </x:c>
      <x:c r="C6" s="30" t="str">
        <x:v>+$61,386 on retrieved profile</x:v>
      </x:c>
      <x:c r="D6" s="30" t="str">
        <x:v>Stale</x:v>
      </x:c>
      <x:c r="E6" s="30" t="str">
        <x:v>Fast-moving metric changed materially by retrieval time.</x:v>
      </x:c>
      <x:c r="F6" s="30" t="str">
        <x:v>https://kolexplorer.com/kol/cented</x:v>
      </x:c>
    </x:row>
    <x:row r="7">
      <x:c r="A7" s="30" t="str">
        <x:v>Cented 7D PnL</x:v>
      </x:c>
      <x:c r="B7" s="30" t="str">
        <x:v>+$202,600</x:v>
      </x:c>
      <x:c r="C7" s="30" t="str">
        <x:v>Profile +$176,778; separate trade-history endpoint +$202,561</x:v>
      </x:c>
      <x:c r="D7" s="30" t="str">
        <x:v>Methodology mismatch</x:v>
      </x:c>
      <x:c r="E7" s="30" t="str">
        <x:v>The supplied number closely matches one KOL Explorer endpoint, but not the profile view. Do not merge endpoints.</x:v>
      </x:c>
      <x:c r="F7" s="30" t="str">
        <x:v>https://kolexplorer.com/token/kol/cented</x:v>
      </x:c>
    </x:row>
    <x:row r="8">
      <x:c r="A8" s="30" t="str">
        <x:v>Cented 30D PnL</x:v>
      </x:c>
      <x:c r="B8" s="30" t="str">
        <x:v>+$731,860</x:v>
      </x:c>
      <x:c r="C8" s="30" t="str">
        <x:v>+$688,382 on current profile; +$731,860 appears in another KOL Explorer comparison panel</x:v>
      </x:c>
      <x:c r="D8" s="30" t="str">
        <x:v>Time drift / panel mismatch</x:v>
      </x:c>
      <x:c r="E8" s="30" t="str">
        <x:v>Both values existed in KOL Explorer contexts at different refreshes; current profile value is lower.</x:v>
      </x:c>
      <x:c r="F8" s="30" t="str">
        <x:v>https://kolexplorer.com/kol/cented</x:v>
      </x:c>
    </x:row>
    <x:row r="9">
      <x:c r="A9" s="30" t="str">
        <x:v>Cented unrealized 45D</x:v>
      </x:c>
      <x:c r="B9" s="30" t="str">
        <x:v>+$586,800</x:v>
      </x:c>
      <x:c r="C9" s="30" t="str">
        <x:v>+$288,600</x:v>
      </x:c>
      <x:c r="D9" s="30" t="str">
        <x:v>Stale</x:v>
      </x:c>
      <x:c r="E9" s="30" t="str">
        <x:v>Current profile snapshot is materially lower.</x:v>
      </x:c>
      <x:c r="F9" s="30" t="str">
        <x:v>https://kolexplorer.com/kol/cented</x:v>
      </x:c>
    </x:row>
    <x:row r="10">
      <x:c r="A10" s="30" t="str">
        <x:v>Cented trades 7D</x:v>
      </x:c>
      <x:c r="B10" s="30" t="str">
        <x:v>10,240</x:v>
      </x:c>
      <x:c r="C10" s="30" t="str">
        <x:v>10,763 profile trades; 102,347 TXs on trade-history endpoint</x:v>
      </x:c>
      <x:c r="D10" s="30" t="str">
        <x:v>Close but moving / different aggregation</x:v>
      </x:c>
      <x:c r="E10" s="30" t="str">
        <x:v>Trade count changed; TX count is a different metric.</x:v>
      </x:c>
      <x:c r="F10" s="30" t="str">
        <x:v>https://kolexplorer.com/kol/cented</x:v>
      </x:c>
    </x:row>
    <x:row r="11">
      <x:c r="A11" s="30" t="str">
        <x:v>Cented win rate 7D</x:v>
      </x:c>
      <x:c r="B11" s="30" t="str">
        <x:v>61%</x:v>
      </x:c>
      <x:c r="C11" s="30" t="str">
        <x:v>60.6%</x:v>
      </x:c>
      <x:c r="D11" s="30" t="str">
        <x:v>Confirmed rounded</x:v>
      </x:c>
      <x:c r="E11" s="30" t="str">
        <x:v>Within rounding.</x:v>
      </x:c>
      <x:c r="F11" s="30" t="str">
        <x:v>https://kolexplorer.com/kol/cented</x:v>
      </x:c>
    </x:row>
    <x:row r="12">
      <x:c r="A12" s="30" t="str">
        <x:v>Cented avg trade size</x:v>
      </x:c>
      <x:c r="B12" s="30" t="str">
        <x:v>$304</x:v>
      </x:c>
      <x:c r="C12" s="30" t="str">
        <x:v>$286</x:v>
      </x:c>
      <x:c r="D12" s="30" t="str">
        <x:v>Stale</x:v>
      </x:c>
      <x:c r="E12" s="30" t="str">
        <x:v>Current profile differs.</x:v>
      </x:c>
      <x:c r="F12" s="30" t="str">
        <x:v>https://kolexplorer.com/kol/cented</x:v>
      </x:c>
    </x:row>
    <x:row r="13">
      <x:c r="A13" s="30" t="str">
        <x:v>Cented Frohorse unrealized</x:v>
      </x:c>
      <x:c r="B13" s="30" t="str">
        <x:v>+ $116,445</x:v>
      </x:c>
      <x:c r="C13" s="30" t="str">
        <x:v>+$255,612</x:v>
      </x:c>
      <x:c r="D13" s="30" t="str">
        <x:v>Stale</x:v>
      </x:c>
      <x:c r="E13" s="30" t="str">
        <x:v>Position PnL moved substantially during retrieval.</x:v>
      </x:c>
      <x:c r="F13" s="30" t="str">
        <x:v>https://kolexplorer.com/kol/cented</x:v>
      </x:c>
    </x:row>
    <x:row r="14">
      <x:c r="A14" s="30" t="str">
        <x:v>Cented Dogshit unrealized</x:v>
      </x:c>
      <x:c r="B14" s="30" t="str">
        <x:v>+$62,209</x:v>
      </x:c>
      <x:c r="C14" s="30" t="str">
        <x:v>+$62,209</x:v>
      </x:c>
      <x:c r="D14" s="30" t="str">
        <x:v>Confirmed at snapshot</x:v>
      </x:c>
      <x:c r="E14" s="30" t="str">
        <x:v>Exact match in retrieved current profile.</x:v>
      </x:c>
      <x:c r="F14" s="30" t="str">
        <x:v>https://kolexplorer.com/kol/cented</x:v>
      </x:c>
    </x:row>
    <x:row r="15">
      <x:c r="A15" s="30" t="str">
        <x:v>Cented Pengu unrealized</x:v>
      </x:c>
      <x:c r="B15" s="30" t="str">
        <x:v>+$10,426</x:v>
      </x:c>
      <x:c r="C15" s="30" t="str">
        <x:v>Not reproduced among retrieved current top holdings</x:v>
      </x:c>
      <x:c r="D15" s="30" t="str">
        <x:v>Not reproduced</x:v>
      </x:c>
      <x:c r="E15" s="30" t="str">
        <x:v>Could have been closed, repriced or outside displayed holdings by retrieval.</x:v>
      </x:c>
      <x:c r="F15" s="30" t="str">
        <x:v>https://kolexplorer.com/kol/cented</x:v>
      </x:c>
    </x:row>
    <x:row r="16">
      <x:c r="A16" s="30" t="str">
        <x:v>Cented PUMPGUY unrealized</x:v>
      </x:c>
      <x:c r="B16" s="30" t="str">
        <x:v>+$4,371</x:v>
      </x:c>
      <x:c r="C16" s="30" t="str">
        <x:v>Not reproduced among retrieved current top holdings</x:v>
      </x:c>
      <x:c r="D16" s="30" t="str">
        <x:v>Not reproduced</x:v>
      </x:c>
      <x:c r="E16" s="30" t="str">
        <x:v>Could have been closed, repriced or outside displayed holdings by retrieval.</x:v>
      </x:c>
      <x:c r="F16" s="30" t="str">
        <x:v>https://kolexplorer.com/kol/cented</x:v>
      </x:c>
    </x:row>
    <x:row r="17">
      <x:c r="A17" s="30" t="str">
        <x:v>Cented best 7D trade</x:v>
      </x:c>
      <x:c r="B17" s="30" t="str">
        <x:v>Frohorse +$15,654</x:v>
      </x:c>
      <x:c r="C17" s="30" t="str">
        <x:v>Frohorse +$15,654</x:v>
      </x:c>
      <x:c r="D17" s="30" t="str">
        <x:v>Confirmed</x:v>
      </x:c>
      <x:c r="E17" s="30" t="str">
        <x:v>Matches current profile.</x:v>
      </x:c>
      <x:c r="F17" s="30" t="str">
        <x:v>https://kolexplorer.com/kol/cented</x:v>
      </x:c>
    </x:row>
    <x:row r="18">
      <x:c r="A18" s="30" t="str">
        <x:v>Cented worst 7D trade</x:v>
      </x:c>
      <x:c r="B18" s="30" t="str">
        <x:v>PENGU1N -$1,515</x:v>
      </x:c>
      <x:c r="C18" s="30" t="str">
        <x:v>PENGU1N -$1,515</x:v>
      </x:c>
      <x:c r="D18" s="30" t="str">
        <x:v>Confirmed</x:v>
      </x:c>
      <x:c r="E18" s="30" t="str">
        <x:v>Matches current profile.</x:v>
      </x:c>
      <x:c r="F18" s="30" t="str">
        <x:v>https://kolexplorer.com/kol/cented</x:v>
      </x:c>
    </x:row>
    <x:row r="19">
      <x:c r="A19" s="30" t="str">
        <x:v>Cupsey 7D PnL</x:v>
      </x:c>
      <x:c r="B19" s="30" t="str">
        <x:v>+$48k–69k</x:v>
      </x:c>
      <x:c r="C19" s="30" t="str">
        <x:v>+$70,101</x:v>
      </x:c>
      <x:c r="D19" s="30" t="str">
        <x:v>Stale / near range</x:v>
      </x:c>
      <x:c r="E19" s="30" t="str">
        <x:v>Current profile moved slightly above supplied range.</x:v>
      </x:c>
      <x:c r="F19" s="30" t="str">
        <x:v>https://kolexplorer.com/kol/cupsey</x:v>
      </x:c>
    </x:row>
    <x:row r="20">
      <x:c r="A20" s="30" t="str">
        <x:v>Cupsey 30D PnL</x:v>
      </x:c>
      <x:c r="B20" s="30" t="str">
        <x:v>+$389k–423k</x:v>
      </x:c>
      <x:c r="C20" s="30" t="str">
        <x:v>+$424,341</x:v>
      </x:c>
      <x:c r="D20" s="30" t="str">
        <x:v>Stale / near range</x:v>
      </x:c>
      <x:c r="E20" s="30" t="str">
        <x:v>Current profile moved slightly above supplied range.</x:v>
      </x:c>
      <x:c r="F20" s="30" t="str">
        <x:v>https://kolexplorer.com/kol/cupsey</x:v>
      </x:c>
    </x:row>
    <x:row r="21">
      <x:c r="A21" s="30" t="str">
        <x:v>Decu 7D PnL</x:v>
      </x:c>
      <x:c r="B21" s="30" t="str">
        <x:v>~+$53k–56k</x:v>
      </x:c>
      <x:c r="C21" s="30" t="str">
        <x:v>+$55,543</x:v>
      </x:c>
      <x:c r="D21" s="30" t="str">
        <x:v>Confirmed range</x:v>
      </x:c>
      <x:c r="E21" s="30" t="str">
        <x:v>Matches supplied range.</x:v>
      </x:c>
      <x:c r="F21" s="30" t="str">
        <x:v>https://kolexplorer.com/kol/decu</x:v>
      </x:c>
    </x:row>
    <x:row r="22">
      <x:c r="A22" s="30" t="str">
        <x:v>Decu 30D PnL</x:v>
      </x:c>
      <x:c r="B22" s="30" t="str">
        <x:v>~+$302k–307k</x:v>
      </x:c>
      <x:c r="C22" s="30" t="str">
        <x:v>+$305,273</x:v>
      </x:c>
      <x:c r="D22" s="30" t="str">
        <x:v>Confirmed range</x:v>
      </x:c>
      <x:c r="E22" s="30" t="str">
        <x:v>Matches supplied range.</x:v>
      </x:c>
      <x:c r="F22" s="30" t="str">
        <x:v>https://kolexplorer.com/kol/decu</x:v>
      </x:c>
    </x:row>
    <x:row r="23">
      <x:c r="A23" s="30" t="str">
        <x:v>Decu win rate</x:v>
      </x:c>
      <x:c r="B23" s="30" t="str">
        <x:v>62.5%</x:v>
      </x:c>
      <x:c r="C23" s="30" t="str">
        <x:v>62.6%</x:v>
      </x:c>
      <x:c r="D23" s="30" t="str">
        <x:v>Confirmed rounded</x:v>
      </x:c>
      <x:c r="E23" s="30" t="str">
        <x:v>Within rounding/time drift.</x:v>
      </x:c>
      <x:c r="F23" s="30" t="str">
        <x:v>https://kolexplorer.com/kol/decu</x:v>
      </x:c>
    </x:row>
    <x:row r="24">
      <x:c r="A24" s="30" t="str">
        <x:v>Pain 24H / daily</x:v>
      </x:c>
      <x:c r="B24" s="30" t="str">
        <x:v>+~$15k</x:v>
      </x:c>
      <x:c r="C24" s="30" t="str">
        <x:v>+$14,672.7 on Kolscan Daily</x:v>
      </x:c>
      <x:c r="D24" s="30" t="str">
        <x:v>Confirmed rounded</x:v>
      </x:c>
      <x:c r="E24" s="30" t="str">
        <x:v>Matches supplied claim closely.</x:v>
      </x:c>
      <x:c r="F24" s="30" t="str">
        <x:v>https://kolscan.io/</x:v>
      </x:c>
    </x:row>
    <x:row r="25">
      <x:c r="A25" s="30" t="str">
        <x:v>Theo daily</x:v>
      </x:c>
      <x:c r="B25" s="30" t="str">
        <x:v>+~$6.8k</x:v>
      </x:c>
      <x:c r="C25" s="30" t="str">
        <x:v>+$6,856.7 on Kolscan Daily</x:v>
      </x:c>
      <x:c r="D25" s="30" t="str">
        <x:v>Confirmed rounded</x:v>
      </x:c>
      <x:c r="E25" s="30" t="str">
        <x:v>Matches supplied claim closely.</x:v>
      </x:c>
      <x:c r="F25" s="30" t="str">
        <x:v>https://kolscan.io/</x:v>
      </x:c>
    </x:row>
    <x:row r="26">
      <x:c r="A26" s="30" t="str">
        <x:v>Wugi 24H</x:v>
      </x:c>
      <x:c r="B26" s="30" t="str">
        <x:v>+~$30k</x:v>
      </x:c>
      <x:c r="C26" s="30" t="str">
        <x:v>+$20,607.3 on current Kolscan Daily</x:v>
      </x:c>
      <x:c r="D26" s="30" t="str">
        <x:v>Stale / not current</x:v>
      </x:c>
      <x:c r="E26" s="30" t="str">
        <x:v>Current accessible Daily snapshot is materially lower.</x:v>
      </x:c>
      <x:c r="F26" s="30" t="str">
        <x:v>https://kolscan.io/</x:v>
      </x:c>
    </x:row>
    <x:row r="27">
      <x:c r="A27" s="30" t="str">
        <x:v>Korean 7D</x:v>
      </x:c>
      <x:c r="B27" s="30" t="str">
        <x:v>+~$21k</x:v>
      </x:c>
      <x:c r="C27" s="30" t="str">
        <x:v>Not reproduced</x:v>
      </x:c>
      <x:c r="D27" s="30" t="str">
        <x:v>Unverified</x:v>
      </x:c>
      <x:c r="E27" s="30" t="str">
        <x:v>Wallet exists, but accessible current stats did not reproduce this PnL.</x:v>
      </x:c>
      <x:c r="F27" s="30" t="str">
        <x:v>https://kolscan.io/account/6KR7SorsUQtNH6CB6JpAnWCAKeTysa95iyXeWihdNeGT</x:v>
      </x:c>
    </x:row>
    <x:row r="28">
      <x:c r="A28" s="30" t="str">
        <x:v>Cented is 'most copied wallet'</x:v>
      </x:c>
      <x:c r="B28" s="30" t="str">
        <x:v>Most copied</x:v>
      </x:c>
      <x:c r="C28" s="30" t="str">
        <x:v>No authoritative live copier-count ranking reproduced</x:v>
      </x:c>
      <x:c r="D28" s="30" t="str">
        <x:v>Unverified superlative</x:v>
      </x:c>
      <x:c r="E28" s="30" t="str">
        <x:v>Popularity is evident, but #1 by copier count was not proven with a current authoritative count.</x:v>
      </x:c>
      <x:c r="F28" s="30" t="str"/>
    </x:row>
    <x:row r="29">
      <x:c r="A29" s="30" t="str">
        <x:v>Decu '30k+ copiers'</x:v>
      </x:c>
      <x:c r="B29" s="30" t="str">
        <x:v>30k+ historical</x:v>
      </x:c>
      <x:c r="C29" s="30" t="str">
        <x:v>Not reproduced</x:v>
      </x:c>
      <x:c r="D29" s="30" t="str">
        <x:v>Unverified historical claim</x:v>
      </x:c>
      <x:c r="E29" s="30" t="str">
        <x:v>No current authoritative copier-count evidence located.</x:v>
      </x:c>
      <x:c r="F29" s="30" t="str"/>
    </x:row>
    <x:row r="30">
      <x:c r="A30" s="30" t="str">
        <x:v>Tracked KOLs: 56% green / 44% red</x:v>
      </x:c>
      <x:c r="B30" s="30" t="str">
        <x:v>56% / 44%</x:v>
      </x:c>
      <x:c r="C30" s="30" t="str">
        <x:v>Not independently reproduced</x:v>
      </x:c>
      <x:c r="D30" s="30" t="str">
        <x:v>Unverified aggregate</x:v>
      </x:c>
      <x:c r="E30" s="30" t="str">
        <x:v>No current primary methodology/data table located during verification.</x:v>
      </x:c>
      <x:c r="F30" s="30" t="str"/>
    </x:row>
    <x:row r="31">
      <x:c r="A31" s="30" t="str">
        <x:v>Top 2% make almost all profit</x:v>
      </x:c>
      <x:c r="B31" s="30" t="str">
        <x:v>Top 2% concentration</x:v>
      </x:c>
      <x:c r="C31" s="30" t="str">
        <x:v>Not independently reproduced</x:v>
      </x:c>
      <x:c r="D31" s="30" t="str">
        <x:v>Unverified aggregate</x:v>
      </x:c>
      <x:c r="E31" s="30" t="str">
        <x:v>Strong concentration claim requires a defined sample and calculation.</x:v>
      </x:c>
      <x:c r="F31" s="30" t="str"/>
    </x:row>
    <x:row r="32">
      <x:c r="A32" s="30" t="str">
        <x:v>bwam wallet volume</x:v>
      </x:c>
      <x:c r="B32" s="30" t="str">
        <x:v>$160M+</x:v>
      </x:c>
      <x:c r="C32" s="30" t="str">
        <x:v>Wallet/profile verified; volume not reproduced from a primary Dune query</x:v>
      </x:c>
      <x:c r="D32" s="30" t="str">
        <x:v>Unverified metric</x:v>
      </x:c>
      <x:c r="E32" s="30" t="str">
        <x:v>Do not promote the $160M+ figure without the underlying query/snapshot.</x:v>
      </x:c>
      <x:c r="F32" s="30" t="str">
        <x:v>https://pump.fun/profile/bwamJzztZsepfkteWRChggmXuiiCQvpLqPietdNfSXa</x:v>
      </x:c>
    </x:row>
    <x:row r="33">
      <x:c r="A33" s="30" t="str">
        <x:v>42HG strict-cohort alpha score</x:v>
      </x:c>
      <x:c r="B33" s="30" t="str">
        <x:v>High alpha-score in older Dune board</x:v>
      </x:c>
      <x:c r="C33" s="30" t="str">
        <x:v>Address verified; old board not located</x:v>
      </x:c>
      <x:c r="D33" s="30" t="str">
        <x:v>Unverified historical claim</x:v>
      </x:c>
      <x:c r="E33" s="30" t="str">
        <x:v>Current OKX data exists but does not validate the old Dune cohort methodology.</x:v>
      </x:c>
      <x:c r="F33" s="30" t="str">
        <x:v>https://web3.okx.com/portfolio/42HG8wPULnwoWPCcixwBeYw9kb8Vdci7mQjs9iXV4nVv/analysis</x:v>
      </x:c>
    </x:row>
    <x:row r="34">
      <x:c r="A34" s="30" t="str">
        <x:v>Cented older 7D / 30D snapshot</x:v>
      </x:c>
      <x:c r="B34" s="30" t="str">
        <x:v>+$139k–141k / +$648k</x:v>
      </x:c>
      <x:c r="C34" s="30" t="str">
        <x:v>Current profile +$176,778 / +$688,382</x:v>
      </x:c>
      <x:c r="D34" s="30" t="str">
        <x:v>Stale</x:v>
      </x:c>
      <x:c r="E34" s="30" t="str">
        <x:v>This was an older moving snapshot, not the current retrieval value.</x:v>
      </x:c>
      <x:c r="F34" s="30" t="str">
        <x:v>https://kolexplorer.com/kol/cented</x:v>
      </x:c>
    </x:row>
    <x:row r="35">
      <x:c r="A35" s="30" t="str">
        <x:v>Cented '13,599 nano-cap plays'</x:v>
      </x:c>
      <x:c r="B35" s="30" t="str">
        <x:v>13,599</x:v>
      </x:c>
      <x:c r="C35" s="30" t="str">
        <x:v>Profile shows 1,327 tokens; trade-history endpoint shows 13,698 tokens and 102,347 TXs</x:v>
      </x:c>
      <x:c r="D35" s="30" t="str">
        <x:v>Methodology / labeling issue</x:v>
      </x:c>
      <x:c r="E35" s="30" t="str">
        <x:v>The supplied figure appears close to a different endpoint's token count, not a clean 'plays' metric.</x:v>
      </x:c>
      <x:c r="F35" s="30" t="str">
        <x:v>https://kolexplorer.com/token/kol/cented</x:v>
      </x:c>
    </x:row>
    <x:row r="36">
      <x:c r="A36" s="30" t="str">
        <x:v>Cented Frohorse timing</x:v>
      </x:c>
      <x:c r="B36" s="30" t="str">
        <x:v>Entered ~2 hours ago</x:v>
      </x:c>
      <x:c r="C36" s="30" t="str">
        <x:v>Current retrieved profile showed a more recent timing / changed position state</x:v>
      </x:c>
      <x:c r="D36" s="30" t="str">
        <x:v>Stale / position changed</x:v>
      </x:c>
      <x:c r="E36" s="30" t="str">
        <x:v>Open-position timestamps and size can change rapidly; preserve exact retrieval time with every screenshot.</x:v>
      </x:c>
      <x:c r="F36" s="30" t="str">
        <x:v>https://kolexplorer.com/kol/cented</x:v>
      </x:c>
    </x:row>
    <x:row r="37">
      <x:c r="A37" s="30" t="str">
        <x:v>Cented 'paper trading' allegation</x:v>
      </x:c>
      <x:c r="B37" s="30" t="str">
        <x:v>Paper trade / seconds-only claim</x:v>
      </x:c>
      <x:c r="C37" s="30" t="str">
        <x:v>No independent proof located</x:v>
      </x:c>
      <x:c r="D37" s="30" t="str">
        <x:v>Unverified allegation</x:v>
      </x:c>
      <x:c r="E37" s="30" t="str">
        <x:v>Do not present paper trading as fact. The safer verified point is that fast execution makes copying mechanically difficult.</x:v>
      </x:c>
      <x:c r="F37" s="30" t="str">
        <x:v>https://kolexplorer.com/kol/cented</x:v>
      </x:c>
    </x:row>
    <x:row r="38">
      <x:c r="A38" s="30" t="str">
        <x:v>Cupsey 'multi-wallet farmer for 2 years'</x:v>
      </x:c>
      <x:c r="B38" s="30" t="str">
        <x:v>Public allegation</x:v>
      </x:c>
      <x:c r="C38" s="30" t="str">
        <x:v>Legacy addresses/attributions exist, but intent/farming duration not proven</x:v>
      </x:c>
      <x:c r="D38" s="30" t="str">
        <x:v>Unverified allegation</x:v>
      </x:c>
      <x:c r="E38" s="30" t="str">
        <x:v>Separate wallet attribution evidence from conclusions about intent.</x:v>
      </x:c>
      <x:c r="F38" s="30" t="str"/>
    </x:row>
    <x:row r="39">
      <x:c r="A39" s="30" t="str">
        <x:v>Typical entries below $10k–$20k MC</x:v>
      </x:c>
      <x:c r="B39" s="30" t="str">
        <x:v>General pattern</x:v>
      </x:c>
      <x:c r="C39" s="30" t="str">
        <x:v>KOL Explorer describes several wallets as nano-cap traders; not universal across every wallet/trade</x:v>
      </x:c>
      <x:c r="D39" s="30" t="str">
        <x:v>Partially supported</x:v>
      </x:c>
      <x:c r="E39" s="30" t="str">
        <x:v>Use as a cohort tendency, not an every-trade fact.</x:v>
      </x:c>
      <x:c r="F39" s="30" t="str">
        <x:v>https://kolexplorer.com/kol/cented</x:v>
      </x:c>
    </x:row>
    <x:row r="40">
      <x:c r="A40" s="30" t="str">
        <x:v>Typical holds seconds to 1–2 minutes</x:v>
      </x:c>
      <x:c r="B40" s="30" t="str">
        <x:v>General pattern</x:v>
      </x:c>
      <x:c r="C40" s="30" t="str">
        <x:v>Explicit low hold ratios found: Dov ~2%, Kadenox ~3%, Pain ~6%, Clukz ~7%; exact seconds/minutes not established for all</x:v>
      </x:c>
      <x:c r="D40" s="30" t="str">
        <x:v>Partially supported</x:v>
      </x:c>
      <x:c r="E40" s="30" t="str">
        <x:v>Short-hold risk is supported for specific wallets, but exact time claims need transaction-level calculation.</x:v>
      </x:c>
      <x:c r="F40" s="30" t="str">
        <x:v>https://kolexplorer.com/kol/kadenox</x:v>
      </x:c>
    </x:row>
    <x:row r="41">
      <x:c r="A41" s="30" t="str">
        <x:v>Typical average trade size $200–$300</x:v>
      </x:c>
      <x:c r="B41" s="30" t="str">
        <x:v>General pattern</x:v>
      </x:c>
      <x:c r="C41" s="30" t="str">
        <x:v>Cented $286, Cupsey $195, Decu $202, Kadenox $202, Trunoest $203, Dov $209</x:v>
      </x:c>
      <x:c r="D41" s="30" t="str">
        <x:v>Broadly supported for sampled profiles</x:v>
      </x:c>
      <x:c r="E41" s="30" t="str">
        <x:v>Range is broadly consistent but not universal and can move with the window.</x:v>
      </x:c>
      <x:c r="F41" s="30" t="str">
        <x:v>https://kolexplorer.com/kol/cented</x:v>
      </x:c>
    </x:row>
    <x:row r="42">
      <x:c r="A42" s="30" t="str">
        <x:v>Copy integrations include GMGN/Subglow/Trojan etc.</x:v>
      </x:c>
      <x:c r="B42" s="30" t="str">
        <x:v>Multiple bots</x:v>
      </x:c>
      <x:c r="C42" s="30" t="str">
        <x:v>KOL Explorer directly links Axiom, Photon, Trojan and Bloom on several profiles</x:v>
      </x:c>
      <x:c r="D42" s="30" t="str">
        <x:v>Partially supported</x:v>
      </x:c>
      <x:c r="E42" s="30" t="str">
        <x:v>Do not imply every named service integrates every wallet. Public wallet addresses can generally be imported into many trackers.</x:v>
      </x:c>
      <x:c r="F42" s="30" t="str">
        <x:v>https://kolexplorer.com/kol/pain</x:v>
      </x:c>
    </x:row>
  </x:sheetData>
  <x:mergeCells>
    <x:mergeCell ref="A1:F1"/>
    <x:mergeCell ref="A2:F2"/>
  </x:mergeCells>
  <x:conditionalFormatting sqref="D5:D33">
    <x:cfRule type="expression" dxfId="4" priority="1">
      <x:formula>ISNUMBER(SEARCH("Confirmed",D5))</x:formula>
    </x:cfRule>
    <x:cfRule type="expression" dxfId="5" priority="2">
      <x:formula>ISNUMBER(SEARCH("Unverified",D5))</x:formula>
    </x:cfRule>
    <x:cfRule type="expression" dxfId="6" priority="3">
      <x:formula>ISNUMBER(SEARCH("Stale",D5))</x:formula>
    </x:cfRule>
    <x:cfRule type="expression" dxfId="7" priority="4">
      <x:formula>ISNUMBER(SEARCH("mismatch",D5))</x:formula>
    </x:cfRule>
  </x:conditionalFormatting>
  <x:conditionalFormatting sqref="D5:D42">
    <x:cfRule type="expression" dxfId="8" priority="5">
      <x:formula>ISNUMBER(SEARCH("Confirmed",D5))</x:formula>
    </x:cfRule>
    <x:cfRule type="expression" dxfId="9" priority="6">
      <x:formula>ISNUMBER(SEARCH("Unverified",D5))</x:formula>
    </x:cfRule>
    <x:cfRule type="expression" dxfId="10" priority="7">
      <x:formula>ISNUMBER(SEARCH("Stale",D5))</x:formula>
    </x:cfRule>
    <x:cfRule type="expression" dxfId="11" priority="8">
      <x:formula>ISNUMBER(SEARCH("mismatch",D5))</x:formula>
    </x:cfRule>
    <x:cfRule type="expression" dxfId="12" priority="9">
      <x:formula>ISNUMBER(SEARCH("Partially",D5))</x:formula>
    </x:cfRule>
  </x:conditionalFormatting>
  <x:pageMargins left="0.7" right="0.7" top="0.75" bottom="0.75" header="0.3" footer="0.3"/>
  <x:tableParts count="1">
    <x:tablePart xmlns:r="http://schemas.openxmlformats.org/officeDocument/2006/relationships" r:id="R5e2bccc1c9034259"/>
  </x:tableParts>
</x:worksheet>
</file>

<file path=xl/worksheets/sheet5.xml><?xml version="1.0" encoding="utf-8"?>
<x:worksheet xmlns:x="http://schemas.openxmlformats.org/spreadsheetml/2006/main">
  <x:sheetFormatPr defaultRowHeight="15"/>
  <x:cols>
    <x:col min="1" max="1" width="20" hidden="0" customWidth="1"/>
    <x:col min="2" max="2" width="14" hidden="0" customWidth="1"/>
    <x:col min="3" max="3" width="45" hidden="0" customWidth="1"/>
    <x:col min="4" max="4" width="18" hidden="0" customWidth="1"/>
    <x:col min="5" max="5" width="18" hidden="0" customWidth="1"/>
    <x:col min="6" max="6" width="12" hidden="0" customWidth="1"/>
    <x:col min="7" max="7" width="14" hidden="0" customWidth="1"/>
    <x:col min="8" max="8" width="35" hidden="0" customWidth="1"/>
    <x:col min="9" max="9" width="50" hidden="0" customWidth="1"/>
  </x:cols>
  <x:sheetData>
    <x:row r="1" ht="30" customHeight="1">
      <x:c r="A1" s="4" t="str">
        <x:v>CURRENT HOLDINGS SNAPSHOT</x:v>
      </x:c>
      <x:c r="B1" s="4"/>
      <x:c r="C1" s="4"/>
      <x:c r="D1" s="4"/>
      <x:c r="E1" s="4"/>
      <x:c r="F1" s="4"/>
      <x:c r="G1" s="4"/>
      <x:c r="H1" s="4"/>
      <x:c r="I1" s="4"/>
    </x:row>
    <x:row r="2" ht="32" customHeight="1">
      <x:c r="A2" s="11" t="str">
        <x:v>Selected open positions that were directly visible in current KOL Explorer pages during retrieval. These can change minute by minute.</x:v>
      </x:c>
      <x:c r="B2" s="11"/>
      <x:c r="C2" s="11"/>
      <x:c r="D2" s="11"/>
      <x:c r="E2" s="11"/>
      <x:c r="F2" s="11"/>
      <x:c r="G2" s="11"/>
      <x:c r="H2" s="11"/>
      <x:c r="I2" s="11"/>
    </x:row>
    <x:row r="4">
      <x:c r="A4" s="21" t="str">
        <x:v>Snapshot</x:v>
      </x:c>
      <x:c r="B4" s="21" t="str">
        <x:v>Trader</x:v>
      </x:c>
      <x:c r="C4" s="21" t="str">
        <x:v>Wallet</x:v>
      </x:c>
      <x:c r="D4" s="21" t="str">
        <x:v>Token</x:v>
      </x:c>
      <x:c r="E4" s="21" t="str">
        <x:v>Unrealized PnL USD</x:v>
      </x:c>
      <x:c r="F4" s="21" t="str">
        <x:v>Holding %</x:v>
      </x:c>
      <x:c r="G4" s="21" t="str">
        <x:v>Invested USD</x:v>
      </x:c>
      <x:c r="H4" s="21" t="str">
        <x:v>Market Cap / Note</x:v>
      </x:c>
      <x:c r="I4" s="21" t="str">
        <x:v>Source</x:v>
      </x:c>
    </x:row>
    <x:row r="5">
      <x:c r="A5" s="30" t="str">
        <x:v>2026-08-09 10:12 CEST</x:v>
      </x:c>
      <x:c r="B5" s="30" t="str">
        <x:v>Cented</x:v>
      </x:c>
      <x:c r="C5" s="30" t="str">
        <x:v>CyaE1VxvBrahnPWkqm5VsdCvyS2QmNht2UFrKJHga54o</x:v>
      </x:c>
      <x:c r="D5" s="30" t="str">
        <x:v>Frohorse</x:v>
      </x:c>
      <x:c r="E5" s="34" t="n">
        <x:v>255612</x:v>
      </x:c>
      <x:c r="F5" s="48" t="n">
        <x:v>0.84</x:v>
      </x:c>
      <x:c r="G5" s="34" t="n">
        <x:v>6300</x:v>
      </x:c>
      <x:c r="H5" s="30" t="str">
        <x:v>Current holding during retrieval</x:v>
      </x:c>
      <x:c r="I5" s="30" t="str">
        <x:v>https://kolexplorer.com/kol/cented</x:v>
      </x:c>
    </x:row>
    <x:row r="6">
      <x:c r="A6" s="30" t="str">
        <x:v>2026-08-09 10:12 CEST</x:v>
      </x:c>
      <x:c r="B6" s="30" t="str">
        <x:v>Cented</x:v>
      </x:c>
      <x:c r="C6" s="30" t="str">
        <x:v>CyaE1VxvBrahnPWkqm5VsdCvyS2QmNht2UFrKJHga54o</x:v>
      </x:c>
      <x:c r="D6" s="30" t="str">
        <x:v>Dogshit</x:v>
      </x:c>
      <x:c r="E6" s="34" t="n">
        <x:v>62209</x:v>
      </x:c>
      <x:c r="F6" s="48" t="n">
        <x:v>0.82</x:v>
      </x:c>
      <x:c r="G6" s="34" t="n">
        <x:v>7400</x:v>
      </x:c>
      <x:c r="H6" s="30" t="str">
        <x:v>Current holding during retrieval</x:v>
      </x:c>
      <x:c r="I6" s="30" t="str">
        <x:v>https://kolexplorer.com/kol/cented</x:v>
      </x:c>
    </x:row>
    <x:row r="7">
      <x:c r="A7" s="30" t="str">
        <x:v>2026-08-09 10:12 CEST</x:v>
      </x:c>
      <x:c r="B7" s="30" t="str">
        <x:v>Cented</x:v>
      </x:c>
      <x:c r="C7" s="30" t="str">
        <x:v>CyaE1VxvBrahnPWkqm5VsdCvyS2QmNht2UFrKJHga54o</x:v>
      </x:c>
      <x:c r="D7" s="30" t="str">
        <x:v>MU</x:v>
      </x:c>
      <x:c r="E7" s="34" t="n">
        <x:v>6151</x:v>
      </x:c>
      <x:c r="F7" s="48"/>
      <x:c r="G7" s="34"/>
      <x:c r="H7" s="30" t="str">
        <x:v>Current holding during retrieval</x:v>
      </x:c>
      <x:c r="I7" s="30" t="str">
        <x:v>https://kolexplorer.com/kol/cented</x:v>
      </x:c>
    </x:row>
    <x:row r="8">
      <x:c r="A8" s="30" t="str">
        <x:v>2026-08-09 10:12 CEST</x:v>
      </x:c>
      <x:c r="B8" s="30" t="str">
        <x:v>Cented</x:v>
      </x:c>
      <x:c r="C8" s="30" t="str">
        <x:v>CyaE1VxvBrahnPWkqm5VsdCvyS2QmNht2UFrKJHga54o</x:v>
      </x:c>
      <x:c r="D8" s="30" t="str">
        <x:v>EKM</x:v>
      </x:c>
      <x:c r="E8" s="34" t="n">
        <x:v>702</x:v>
      </x:c>
      <x:c r="F8" s="48"/>
      <x:c r="G8" s="34"/>
      <x:c r="H8" s="30" t="str">
        <x:v>Current holding during retrieval</x:v>
      </x:c>
      <x:c r="I8" s="30" t="str">
        <x:v>https://kolexplorer.com/kol/cented</x:v>
      </x:c>
    </x:row>
    <x:row r="9">
      <x:c r="A9" s="30" t="str">
        <x:v>2026-08-09 10:12 CEST</x:v>
      </x:c>
      <x:c r="B9" s="30" t="str">
        <x:v>Pain</x:v>
      </x:c>
      <x:c r="C9" s="30" t="str">
        <x:v>J6TDXvarvpBdPXTaTU8eJbtso1PUCYKGkVtMKUUY8iEa</x:v>
      </x:c>
      <x:c r="D9" s="30" t="str">
        <x:v>CATE</x:v>
      </x:c>
      <x:c r="E9" s="34" t="n">
        <x:v>-25270</x:v>
      </x:c>
      <x:c r="F9" s="48" t="n">
        <x:v>1</x:v>
      </x:c>
      <x:c r="G9" s="34" t="n">
        <x:v>115900</x:v>
      </x:c>
      <x:c r="H9" s="30" t="str">
        <x:v>$3M MC at snapshot</x:v>
      </x:c>
      <x:c r="I9" s="30" t="str">
        <x:v>https://kolexplorer.com/kol/pain</x:v>
      </x:c>
    </x:row>
    <x:row r="10">
      <x:c r="A10" s="30" t="str">
        <x:v>2026-08-09 10:12 CEST</x:v>
      </x:c>
      <x:c r="B10" s="30" t="str">
        <x:v>Pain</x:v>
      </x:c>
      <x:c r="C10" s="30" t="str">
        <x:v>J6TDXvarvpBdPXTaTU8eJbtso1PUCYKGkVtMKUUY8iEa</x:v>
      </x:c>
      <x:c r="D10" s="30" t="str">
        <x:v>tomochi</x:v>
      </x:c>
      <x:c r="E10" s="34" t="n">
        <x:v>12995</x:v>
      </x:c>
      <x:c r="F10" s="48" t="n">
        <x:v>0.8</x:v>
      </x:c>
      <x:c r="G10" s="34" t="n">
        <x:v>8800</x:v>
      </x:c>
      <x:c r="H10" s="30" t="str">
        <x:v>$322.4K MC at snapshot</x:v>
      </x:c>
      <x:c r="I10" s="30" t="str">
        <x:v>https://kolexplorer.com/kol/pain</x:v>
      </x:c>
    </x:row>
    <x:row r="11">
      <x:c r="A11" s="30" t="str">
        <x:v>2026-08-09 10:12 CEST</x:v>
      </x:c>
      <x:c r="B11" s="30" t="str">
        <x:v>Pain</x:v>
      </x:c>
      <x:c r="C11" s="30" t="str">
        <x:v>J6TDXvarvpBdPXTaTU8eJbtso1PUCYKGkVtMKUUY8iEa</x:v>
      </x:c>
      <x:c r="D11" s="30" t="str">
        <x:v>MeiMei</x:v>
      </x:c>
      <x:c r="E11" s="34" t="n">
        <x:v>2481</x:v>
      </x:c>
      <x:c r="F11" s="48" t="n">
        <x:v>1</x:v>
      </x:c>
      <x:c r="G11" s="34" t="n">
        <x:v>945</x:v>
      </x:c>
      <x:c r="H11" s="30" t="str">
        <x:v>$124.6K MC at snapshot</x:v>
      </x:c>
      <x:c r="I11" s="30" t="str">
        <x:v>https://kolexplorer.com/kol/pain</x:v>
      </x:c>
    </x:row>
    <x:row r="12">
      <x:c r="A12" s="30" t="str">
        <x:v>2026-08-09 10:12 CEST</x:v>
      </x:c>
      <x:c r="B12" s="30" t="str">
        <x:v>Clukz</x:v>
      </x:c>
      <x:c r="C12" s="30" t="str">
        <x:v>G6fUXjMKPJzCY1rveAE6Qm7wy5U3vZgKDJmN1VPAdiZC</x:v>
      </x:c>
      <x:c r="D12" s="30" t="str">
        <x:v>EKM</x:v>
      </x:c>
      <x:c r="E12" s="34" t="n">
        <x:v>10078</x:v>
      </x:c>
      <x:c r="F12" s="48" t="n">
        <x:v>0.09</x:v>
      </x:c>
      <x:c r="G12" s="34" t="n">
        <x:v>4000</x:v>
      </x:c>
      <x:c r="H12" s="30" t="str">
        <x:v>$62.7K MC at snapshot</x:v>
      </x:c>
      <x:c r="I12" s="30" t="str">
        <x:v>https://kolexplorer.com/kol/clukz</x:v>
      </x:c>
    </x:row>
    <x:row r="13">
      <x:c r="A13" s="30" t="str">
        <x:v>2026-08-09 10:12 CEST</x:v>
      </x:c>
      <x:c r="B13" s="30" t="str">
        <x:v>Cupsey</x:v>
      </x:c>
      <x:c r="C13" s="30" t="str">
        <x:v>2fg5QD1eD7rzNNCsvnhmXFm5hqNgwTTG8p7kQ6f3rx6f</x:v>
      </x:c>
      <x:c r="D13" s="30" t="str">
        <x:v>Buck</x:v>
      </x:c>
      <x:c r="E13" s="34" t="n">
        <x:v>8581</x:v>
      </x:c>
      <x:c r="F13" s="48"/>
      <x:c r="G13" s="34"/>
      <x:c r="H13" s="30" t="str">
        <x:v>Current holding visible during retrieval</x:v>
      </x:c>
      <x:c r="I13" s="30" t="str">
        <x:v>https://kolexplorer.com/kol/cupsey</x:v>
      </x:c>
    </x:row>
    <x:row r="14">
      <x:c r="A14" s="30" t="str">
        <x:v>2026-08-09 10:12 CEST</x:v>
      </x:c>
      <x:c r="B14" s="30" t="str">
        <x:v>Cupsey</x:v>
      </x:c>
      <x:c r="C14" s="30" t="str">
        <x:v>2fg5QD1eD7rzNNCsvnhmXFm5hqNgwTTG8p7kQ6f3rx6f</x:v>
      </x:c>
      <x:c r="D14" s="30" t="str">
        <x:v>EKM</x:v>
      </x:c>
      <x:c r="E14" s="34" t="n">
        <x:v>2653</x:v>
      </x:c>
      <x:c r="F14" s="48"/>
      <x:c r="G14" s="34"/>
      <x:c r="H14" s="30" t="str">
        <x:v>Current holding visible during retrieval</x:v>
      </x:c>
      <x:c r="I14" s="30" t="str">
        <x:v>https://kolexplorer.com/kol/cupsey</x:v>
      </x:c>
    </x:row>
    <x:row r="15">
      <x:c r="A15" s="30" t="str">
        <x:v>2026-08-09 10:12 CEST</x:v>
      </x:c>
      <x:c r="B15" s="30" t="str">
        <x:v>Cupsey</x:v>
      </x:c>
      <x:c r="C15" s="30" t="str">
        <x:v>2fg5QD1eD7rzNNCsvnhmXFm5hqNgwTTG8p7kQ6f3rx6f</x:v>
      </x:c>
      <x:c r="D15" s="30" t="str">
        <x:v>OnlyMarms</x:v>
      </x:c>
      <x:c r="E15" s="34" t="n">
        <x:v>2745</x:v>
      </x:c>
      <x:c r="F15" s="48"/>
      <x:c r="G15" s="34"/>
      <x:c r="H15" s="30" t="str">
        <x:v>Current holding visible during retrieval</x:v>
      </x:c>
      <x:c r="I15" s="30" t="str">
        <x:v>https://kolexplorer.com/kol/cupsey</x:v>
      </x:c>
    </x:row>
    <x:row r="16">
      <x:c r="A16" s="30" t="str">
        <x:v>2026-08-09 10:12 CEST</x:v>
      </x:c>
      <x:c r="B16" s="30" t="str">
        <x:v>Cupsey</x:v>
      </x:c>
      <x:c r="C16" s="30" t="str">
        <x:v>2fg5QD1eD7rzNNCsvnhmXFm5hqNgwTTG8p7kQ6f3rx6f</x:v>
      </x:c>
      <x:c r="D16" s="30" t="str">
        <x:v>X402WORMS</x:v>
      </x:c>
      <x:c r="E16" s="34" t="n">
        <x:v>1588</x:v>
      </x:c>
      <x:c r="F16" s="48"/>
      <x:c r="G16" s="34"/>
      <x:c r="H16" s="30" t="str">
        <x:v>Current holding visible during retrieval</x:v>
      </x:c>
      <x:c r="I16" s="30" t="str">
        <x:v>https://kolexplorer.com/kol/cupsey</x:v>
      </x:c>
    </x:row>
    <x:row r="17">
      <x:c r="A17" s="30" t="str">
        <x:v>2026-08-09 10:12 CEST</x:v>
      </x:c>
      <x:c r="B17" s="30" t="str">
        <x:v>Cupsey</x:v>
      </x:c>
      <x:c r="C17" s="30" t="str">
        <x:v>2fg5QD1eD7rzNNCsvnhmXFm5hqNgwTTG8p7kQ6f3rx6f</x:v>
      </x:c>
      <x:c r="D17" s="30" t="str">
        <x:v>BTC</x:v>
      </x:c>
      <x:c r="E17" s="34" t="n">
        <x:v>-951</x:v>
      </x:c>
      <x:c r="F17" s="48"/>
      <x:c r="G17" s="34"/>
      <x:c r="H17" s="30" t="str">
        <x:v>Current holding visible during retrieval</x:v>
      </x:c>
      <x:c r="I17" s="30" t="str">
        <x:v>https://kolexplorer.com/kol/cupsey</x:v>
      </x:c>
    </x:row>
    <x:row r="18">
      <x:c r="A18" s="30" t="str">
        <x:v>2026-08-09 10:12 CEST</x:v>
      </x:c>
      <x:c r="B18" s="30" t="str">
        <x:v>Cupsey</x:v>
      </x:c>
      <x:c r="C18" s="30" t="str">
        <x:v>2fg5QD1eD7rzNNCsvnhmXFm5hqNgwTTG8p7kQ6f3rx6f</x:v>
      </x:c>
      <x:c r="D18" s="30" t="str">
        <x:v>OCELOT</x:v>
      </x:c>
      <x:c r="E18" s="34" t="n">
        <x:v>-461</x:v>
      </x:c>
      <x:c r="F18" s="48"/>
      <x:c r="G18" s="34"/>
      <x:c r="H18" s="30" t="str">
        <x:v>Current holding visible during retrieval</x:v>
      </x:c>
      <x:c r="I18" s="30" t="str">
        <x:v>https://kolexplorer.com/kol/cupsey</x:v>
      </x:c>
    </x:row>
    <x:row r="19">
      <x:c r="A19" s="30" t="str">
        <x:v>2026-08-09 10:12 CEST</x:v>
      </x:c>
      <x:c r="B19" s="30" t="str">
        <x:v>Theo</x:v>
      </x:c>
      <x:c r="C19" s="30" t="str">
        <x:v>Bi4rd5FH5bYEN8scZ7wevxNZyNmKHdaBcvewdPFxYdLt</x:v>
      </x:c>
      <x:c r="D19" s="30" t="str">
        <x:v>Unknown</x:v>
      </x:c>
      <x:c r="E19" s="34" t="n">
        <x:v>3398</x:v>
      </x:c>
      <x:c r="F19" s="48"/>
      <x:c r="G19" s="34"/>
      <x:c r="H19" s="30" t="str">
        <x:v>Current holding visible during retrieval</x:v>
      </x:c>
      <x:c r="I19" s="30" t="str">
        <x:v>https://kolexplorer.com/kol/theo</x:v>
      </x:c>
    </x:row>
    <x:row r="20">
      <x:c r="A20" s="30" t="str">
        <x:v>2026-08-09 10:12 CEST</x:v>
      </x:c>
      <x:c r="B20" s="30" t="str">
        <x:v>Theo</x:v>
      </x:c>
      <x:c r="C20" s="30" t="str">
        <x:v>Bi4rd5FH5bYEN8scZ7wevxNZyNmKHdaBcvewdPFxYdLt</x:v>
      </x:c>
      <x:c r="D20" s="30" t="str">
        <x:v>Alycia</x:v>
      </x:c>
      <x:c r="E20" s="34" t="n">
        <x:v>1875</x:v>
      </x:c>
      <x:c r="F20" s="48"/>
      <x:c r="G20" s="34"/>
      <x:c r="H20" s="30" t="str">
        <x:v>Current holding visible during retrieval</x:v>
      </x:c>
      <x:c r="I20" s="30" t="str">
        <x:v>https://kolexplorer.com/kol/theo</x:v>
      </x:c>
    </x:row>
    <x:row r="21">
      <x:c r="A21" s="30" t="str">
        <x:v>2026-08-09 10:12 CEST</x:v>
      </x:c>
      <x:c r="B21" s="30" t="str">
        <x:v>Theo</x:v>
      </x:c>
      <x:c r="C21" s="30" t="str">
        <x:v>Bi4rd5FH5bYEN8scZ7wevxNZyNmKHdaBcvewdPFxYdLt</x:v>
      </x:c>
      <x:c r="D21" s="30" t="str">
        <x:v>Burt</x:v>
      </x:c>
      <x:c r="E21" s="34" t="n">
        <x:v>869</x:v>
      </x:c>
      <x:c r="F21" s="48"/>
      <x:c r="G21" s="34"/>
      <x:c r="H21" s="30" t="str">
        <x:v>Current holding visible during retrieval</x:v>
      </x:c>
      <x:c r="I21" s="30" t="str">
        <x:v>https://kolexplorer.com/kol/theo</x:v>
      </x:c>
    </x:row>
    <x:row r="22">
      <x:c r="A22" s="30" t="str">
        <x:v>2026-08-09 10:12 CEST</x:v>
      </x:c>
      <x:c r="B22" s="30" t="str">
        <x:v>Theo</x:v>
      </x:c>
      <x:c r="C22" s="30" t="str">
        <x:v>Bi4rd5FH5bYEN8scZ7wevxNZyNmKHdaBcvewdPFxYdLt</x:v>
      </x:c>
      <x:c r="D22" s="30" t="str">
        <x:v>BTC</x:v>
      </x:c>
      <x:c r="E22" s="34" t="n">
        <x:v>544</x:v>
      </x:c>
      <x:c r="F22" s="48"/>
      <x:c r="G22" s="34"/>
      <x:c r="H22" s="30" t="str">
        <x:v>Current holding visible during retrieval</x:v>
      </x:c>
      <x:c r="I22" s="30" t="str">
        <x:v>https://kolexplorer.com/kol/theo</x:v>
      </x:c>
    </x:row>
    <x:row r="23">
      <x:c r="A23" s="30" t="str">
        <x:v>2026-08-09 10:12 CEST</x:v>
      </x:c>
      <x:c r="B23" s="30" t="str">
        <x:v>Kev</x:v>
      </x:c>
      <x:c r="C23" s="30" t="str">
        <x:v>BTf4A2exGK9BCVDNzy65b9dUzXgMqB4weVkvTMFQsadd</x:v>
      </x:c>
      <x:c r="D23" s="30" t="str">
        <x:v>EGGDOG</x:v>
      </x:c>
      <x:c r="E23" s="34" t="n">
        <x:v>34472</x:v>
      </x:c>
      <x:c r="F23" s="48"/>
      <x:c r="G23" s="34"/>
      <x:c r="H23" s="30" t="str">
        <x:v>Current holding visible during retrieval</x:v>
      </x:c>
      <x:c r="I23" s="30" t="str">
        <x:v>https://kolexplorer.com/kol/kev</x:v>
      </x:c>
    </x:row>
    <x:row r="24">
      <x:c r="A24" s="30" t="str">
        <x:v>2026-08-09 10:12 CEST</x:v>
      </x:c>
      <x:c r="B24" s="30" t="str">
        <x:v>Kev</x:v>
      </x:c>
      <x:c r="C24" s="30" t="str">
        <x:v>BTf4A2exGK9BCVDNzy65b9dUzXgMqB4weVkvTMFQsadd</x:v>
      </x:c>
      <x:c r="D24" s="30" t="str">
        <x:v>speedrun</x:v>
      </x:c>
      <x:c r="E24" s="34" t="n">
        <x:v>13654</x:v>
      </x:c>
      <x:c r="F24" s="48"/>
      <x:c r="G24" s="34"/>
      <x:c r="H24" s="30" t="str">
        <x:v>Current holding visible during retrieval</x:v>
      </x:c>
      <x:c r="I24" s="30" t="str">
        <x:v>https://kolexplorer.com/kol/kev</x:v>
      </x:c>
    </x:row>
    <x:row r="25">
      <x:c r="A25" s="30" t="str">
        <x:v>2026-08-09 10:12 CEST</x:v>
      </x:c>
      <x:c r="B25" s="30" t="str">
        <x:v>Kev</x:v>
      </x:c>
      <x:c r="C25" s="30" t="str">
        <x:v>BTf4A2exGK9BCVDNzy65b9dUzXgMqB4weVkvTMFQsadd</x:v>
      </x:c>
      <x:c r="D25" s="30" t="str">
        <x:v>febu</x:v>
      </x:c>
      <x:c r="E25" s="34" t="n">
        <x:v>12890</x:v>
      </x:c>
      <x:c r="F25" s="48"/>
      <x:c r="G25" s="34"/>
      <x:c r="H25" s="30" t="str">
        <x:v>Current holding visible during retrieval</x:v>
      </x:c>
      <x:c r="I25" s="30" t="str">
        <x:v>https://kolexplorer.com/kol/kev</x:v>
      </x:c>
    </x:row>
    <x:row r="26">
      <x:c r="A26" s="30" t="str">
        <x:v>2026-08-09 10:12 CEST</x:v>
      </x:c>
      <x:c r="B26" s="30" t="str">
        <x:v>Kev</x:v>
      </x:c>
      <x:c r="C26" s="30" t="str">
        <x:v>BTf4A2exGK9BCVDNzy65b9dUzXgMqB4weVkvTMFQsadd</x:v>
      </x:c>
      <x:c r="D26" s="30" t="str">
        <x:v>Himgajria</x:v>
      </x:c>
      <x:c r="E26" s="34" t="n">
        <x:v>7289</x:v>
      </x:c>
      <x:c r="F26" s="48"/>
      <x:c r="G26" s="34"/>
      <x:c r="H26" s="30" t="str">
        <x:v>Current holding visible during retrieval</x:v>
      </x:c>
      <x:c r="I26" s="30" t="str">
        <x:v>https://kolexplorer.com/kol/kev</x:v>
      </x:c>
    </x:row>
  </x:sheetData>
  <x:mergeCells>
    <x:mergeCell ref="A1:I1"/>
    <x:mergeCell ref="A2:I2"/>
  </x:mergeCells>
  <x:pageMargins left="0.7" right="0.7" top="0.75" bottom="0.75" header="0.3" footer="0.3"/>
  <x:tableParts count="1">
    <x:tablePart xmlns:r="http://schemas.openxmlformats.org/officeDocument/2006/relationships" r:id="Rcc4610878d40418e"/>
  </x:tableParts>
</x:worksheet>
</file>

<file path=xl/worksheets/sheet6.xml><?xml version="1.0" encoding="utf-8"?>
<x:worksheet xmlns:x="http://schemas.openxmlformats.org/spreadsheetml/2006/main">
  <x:sheetFormatPr defaultRowHeight="15"/>
  <x:cols>
    <x:col min="1" max="1" width="8" hidden="0" customWidth="1"/>
    <x:col min="2" max="2" width="14" hidden="0" customWidth="1"/>
    <x:col min="3" max="3" width="45" hidden="0" customWidth="1"/>
    <x:col min="4" max="4" width="20" hidden="0" customWidth="1"/>
    <x:col min="5" max="5" width="18" hidden="0" customWidth="1"/>
    <x:col min="6" max="6" width="42" hidden="0" customWidth="1"/>
    <x:col min="7" max="7" width="55" hidden="0" customWidth="1"/>
    <x:col min="8" max="8" width="48" hidden="0" customWidth="1"/>
  </x:cols>
  <x:sheetData>
    <x:row r="1" ht="30" customHeight="1">
      <x:c r="A1" s="4" t="str">
        <x:v>JULY 2026 HISTORICAL LEADERBOARD</x:v>
      </x:c>
      <x:c r="B1" s="4"/>
      <x:c r="C1" s="4"/>
      <x:c r="D1" s="4"/>
      <x:c r="E1" s="4"/>
      <x:c r="F1" s="4"/>
      <x:c r="G1" s="4"/>
      <x:c r="H1" s="4"/>
    </x:row>
    <x:row r="2" ht="32" customHeight="1">
      <x:c r="A2" s="11" t="str">
        <x:v>Historical secondary-source snapshot retained for comparison only. It must not be presented as the current 9 August leaderboard.</x:v>
      </x:c>
      <x:c r="B2" s="11"/>
      <x:c r="C2" s="11"/>
      <x:c r="D2" s="11"/>
      <x:c r="E2" s="11"/>
      <x:c r="F2" s="11"/>
      <x:c r="G2" s="11"/>
      <x:c r="H2" s="11"/>
    </x:row>
    <x:row r="4">
      <x:c r="A4" s="21" t="str">
        <x:v>Rank</x:v>
      </x:c>
      <x:c r="B4" s="21" t="str">
        <x:v>Name</x:v>
      </x:c>
      <x:c r="C4" s="21" t="str">
        <x:v>Wallet</x:v>
      </x:c>
      <x:c r="D4" s="21" t="str">
        <x:v>Historical 30D PnL USD</x:v>
      </x:c>
      <x:c r="E4" s="21" t="str">
        <x:v>Historical Win Rate</x:v>
      </x:c>
      <x:c r="F4" s="21" t="str">
        <x:v>Historical Activity</x:v>
      </x:c>
      <x:c r="G4" s="21" t="str">
        <x:v>Source</x:v>
      </x:c>
      <x:c r="H4" s="21" t="str">
        <x:v>Use</x:v>
      </x:c>
    </x:row>
    <x:row r="5">
      <x:c r="A5" s="30" t="n">
        <x:v>1</x:v>
      </x:c>
      <x:c r="B5" s="30" t="str">
        <x:v>Cented</x:v>
      </x:c>
      <x:c r="C5" s="30" t="str">
        <x:v>CyaE1VxvBrahnPWkqm5VsdCvyS2QmNht2UFrKJHga54o</x:v>
      </x:c>
      <x:c r="D5" s="50" t="n">
        <x:v>621167</x:v>
      </x:c>
      <x:c r="E5" s="36" t="n">
        <x:v>0.622</x:v>
      </x:c>
      <x:c r="F5" s="30" t="str">
        <x:v>29,056 trades / 3,603 tokens in the cited week</x:v>
      </x:c>
      <x:c r="G5" s="30" t="str">
        <x:v>https://solana-trading.com/blog/top-10-solana-memecoin-trader-wallets-july-2026-cented-pain-jimothy</x:v>
      </x:c>
      <x:c r="H5" s="30" t="str">
        <x:v>Historical July 2026 snapshot only</x:v>
      </x:c>
    </x:row>
    <x:row r="6">
      <x:c r="A6" s="30" t="n">
        <x:v>2</x:v>
      </x:c>
      <x:c r="B6" s="30" t="str">
        <x:v>Theo</x:v>
      </x:c>
      <x:c r="C6" s="30" t="str">
        <x:v>Bi4rd5FH5bYEN8scZ7wevxNZyNmKHdaBcvewdPFxYdLt</x:v>
      </x:c>
      <x:c r="D6" s="50" t="n">
        <x:v>415763</x:v>
      </x:c>
      <x:c r="E6" s="36" t="n">
        <x:v>0.551</x:v>
      </x:c>
      <x:c r="F6" s="30" t="str">
        <x:v>9,375 small trades in cited week</x:v>
      </x:c>
      <x:c r="G6" s="30" t="str">
        <x:v>https://solana-trading.com/blog/top-10-solana-memecoin-trader-wallets-july-2026-cented-pain-jimothy</x:v>
      </x:c>
      <x:c r="H6" s="30" t="str">
        <x:v>Historical July 2026 snapshot only</x:v>
      </x:c>
    </x:row>
    <x:row r="7">
      <x:c r="A7" s="30" t="n">
        <x:v>3</x:v>
      </x:c>
      <x:c r="B7" s="30" t="str">
        <x:v>Cupsey</x:v>
      </x:c>
      <x:c r="C7" s="30" t="str">
        <x:v>2fg5QD1eD7rzNNCsvnhmXFm5hqNgwTTG8p7kQ6f3rx6f</x:v>
      </x:c>
      <x:c r="D7" s="50" t="n">
        <x:v>399017</x:v>
      </x:c>
      <x:c r="E7" s="36" t="n">
        <x:v>0.526</x:v>
      </x:c>
      <x:c r="F7" s="30" t="str">
        <x:v>High-volume</x:v>
      </x:c>
      <x:c r="G7" s="30" t="str">
        <x:v>https://solana-trading.com/blog/top-10-solana-memecoin-trader-wallets-july-2026-cented-pain-jimothy</x:v>
      </x:c>
      <x:c r="H7" s="30" t="str">
        <x:v>Historical July 2026 snapshot only</x:v>
      </x:c>
    </x:row>
    <x:row r="8">
      <x:c r="A8" s="30" t="n">
        <x:v>4</x:v>
      </x:c>
      <x:c r="B8" s="30" t="str">
        <x:v>Decu</x:v>
      </x:c>
      <x:c r="C8" s="30" t="str">
        <x:v>4vw54BmAogeRV3vPKWyFet5yf8DTLcREzdSzx4rw9Ud9</x:v>
      </x:c>
      <x:c r="D8" s="50" t="n">
        <x:v>285306</x:v>
      </x:c>
      <x:c r="E8" s="36" t="n">
        <x:v>0.634</x:v>
      </x:c>
      <x:c r="F8" s="30" t="str">
        <x:v>2,934 tokens touched</x:v>
      </x:c>
      <x:c r="G8" s="30" t="str">
        <x:v>https://solana-trading.com/blog/top-10-solana-memecoin-trader-wallets-july-2026-cented-pain-jimothy</x:v>
      </x:c>
      <x:c r="H8" s="30" t="str">
        <x:v>Historical July 2026 snapshot only</x:v>
      </x:c>
    </x:row>
    <x:row r="9">
      <x:c r="A9" s="30" t="n">
        <x:v>5</x:v>
      </x:c>
      <x:c r="B9" s="30" t="str">
        <x:v>Pain</x:v>
      </x:c>
      <x:c r="C9" s="30" t="str">
        <x:v>J6TDXvarvpBdPXTaTU8eJbtso1PUCYKGkVtMKUUY8iEa</x:v>
      </x:c>
      <x:c r="D9" s="50" t="n">
        <x:v>265937</x:v>
      </x:c>
      <x:c r="E9" s="36" t="n">
        <x:v>0.44</x:v>
      </x:c>
      <x:c r="F9" s="30" t="str">
        <x:v>1,660 trades / 209 tokens in cited 7D</x:v>
      </x:c>
      <x:c r="G9" s="30" t="str">
        <x:v>https://solana-trading.com/blog/top-10-solana-memecoin-trader-wallets-july-2026-cented-pain-jimothy</x:v>
      </x:c>
      <x:c r="H9" s="30" t="str">
        <x:v>Historical July 2026 snapshot only</x:v>
      </x:c>
    </x:row>
    <x:row r="10">
      <x:c r="A10" s="30" t="n">
        <x:v>6</x:v>
      </x:c>
      <x:c r="B10" s="30" t="str">
        <x:v>Kadenox</x:v>
      </x:c>
      <x:c r="C10" s="30" t="str">
        <x:v>B32QbbdDAyhvUQzjcaM5j6ZVKwjCxAwGH5Xgvb9SJqnC</x:v>
      </x:c>
      <x:c r="D10" s="50" t="n">
        <x:v>155217</x:v>
      </x:c>
      <x:c r="E10" s="36" t="n">
        <x:v>0.6</x:v>
      </x:c>
      <x:c r="F10" s="30" t="str">
        <x:v>8,665 trades/week; ultra-fast style</x:v>
      </x:c>
      <x:c r="G10" s="30" t="str">
        <x:v>https://solana-trading.com/blog/top-10-solana-memecoin-trader-wallets-july-2026-cented-pain-jimothy</x:v>
      </x:c>
      <x:c r="H10" s="30" t="str">
        <x:v>Historical July 2026 snapshot only</x:v>
      </x:c>
    </x:row>
    <x:row r="11">
      <x:c r="A11" s="30" t="n">
        <x:v>7</x:v>
      </x:c>
      <x:c r="B11" s="30" t="str">
        <x:v>Trunoest</x:v>
      </x:c>
      <x:c r="C11" s="30" t="str">
        <x:v>ardinRsN1mNYVeoJWTBsWeYeXvuR9UUDGMsCDKpb6AT</x:v>
      </x:c>
      <x:c r="D11" s="50" t="n">
        <x:v>153061</x:v>
      </x:c>
      <x:c r="E11" s="36" t="n">
        <x:v>0.672</x:v>
      </x:c>
      <x:c r="F11" s="30" t="str">
        <x:v>More selective</x:v>
      </x:c>
      <x:c r="G11" s="30" t="str">
        <x:v>https://solana-trading.com/blog/top-10-solana-memecoin-trader-wallets-july-2026-cented-pain-jimothy</x:v>
      </x:c>
      <x:c r="H11" s="30" t="str">
        <x:v>Historical July 2026 snapshot only</x:v>
      </x:c>
    </x:row>
    <x:row r="12">
      <x:c r="A12" s="30" t="n">
        <x:v>8</x:v>
      </x:c>
      <x:c r="B12" s="30" t="str">
        <x:v>Kev</x:v>
      </x:c>
      <x:c r="C12" s="30" t="str">
        <x:v>BTf4A2exGK9BCVDNzy65b9dUzXgMqB4weVkvTMFQsadd</x:v>
      </x:c>
      <x:c r="D12" s="50" t="n">
        <x:v>139466</x:v>
      </x:c>
      <x:c r="E12" s="36" t="n">
        <x:v>0.487</x:v>
      </x:c>
      <x:c r="F12" s="30" t="str">
        <x:v>4,874 trades / 1,302 tokens</x:v>
      </x:c>
      <x:c r="G12" s="30" t="str">
        <x:v>https://solana-trading.com/blog/top-10-solana-memecoin-trader-wallets-july-2026-cented-pain-jimothy</x:v>
      </x:c>
      <x:c r="H12" s="30" t="str">
        <x:v>Historical July 2026 snapshot only</x:v>
      </x:c>
    </x:row>
    <x:row r="13">
      <x:c r="A13" s="30" t="n">
        <x:v>9</x:v>
      </x:c>
      <x:c r="B13" s="30" t="str">
        <x:v>Dov</x:v>
      </x:c>
      <x:c r="C13" s="30" t="str">
        <x:v>8nqtxpFpuXwfXG4pBLsDkkuMMPK9FjSkBMCn542HiM3v</x:v>
      </x:c>
      <x:c r="D13" s="50" t="n">
        <x:v>139360</x:v>
      </x:c>
      <x:c r="E13" s="36"/>
      <x:c r="F13" s="30" t="str">
        <x:v>Profile unavailable in cited snapshot</x:v>
      </x:c>
      <x:c r="G13" s="30" t="str">
        <x:v>https://solana-trading.com/blog/top-10-solana-memecoin-trader-wallets-july-2026-cented-pain-jimothy</x:v>
      </x:c>
      <x:c r="H13" s="30" t="str">
        <x:v>Article did not provide current Dov wallet correctly; wallet here comes from current KOL sources</x:v>
      </x:c>
    </x:row>
    <x:row r="14">
      <x:c r="A14" s="30" t="n">
        <x:v>10</x:v>
      </x:c>
      <x:c r="B14" s="30" t="str">
        <x:v>Clukz</x:v>
      </x:c>
      <x:c r="C14" s="30" t="str">
        <x:v>G6fUXjMKPJzCY1rveAE6Qm7wy5U3vZgKDJmN1VPAdiZC</x:v>
      </x:c>
      <x:c r="D14" s="50" t="n">
        <x:v>99124</x:v>
      </x:c>
      <x:c r="E14" s="36"/>
      <x:c r="F14" s="30" t="str">
        <x:v>528 trades / 117 tokens</x:v>
      </x:c>
      <x:c r="G14" s="30" t="str">
        <x:v>https://solana-trading.com/blog/top-10-solana-memecoin-trader-wallets-july-2026-cented-pain-jimothy</x:v>
      </x:c>
      <x:c r="H14" s="30" t="str">
        <x:v>Article contains Dov/Clukz wallet-label confusion; current sources resolve G6f... as Clukz</x:v>
      </x:c>
    </x:row>
  </x:sheetData>
  <x:mergeCells>
    <x:mergeCell ref="A1:H1"/>
    <x:mergeCell ref="A2:H2"/>
  </x:mergeCells>
  <x:pageMargins left="0.7" right="0.7" top="0.75" bottom="0.75" header="0.3" footer="0.3"/>
  <x:tableParts count="1">
    <x:tablePart xmlns:r="http://schemas.openxmlformats.org/officeDocument/2006/relationships" r:id="Rf2973d9f295e4fd4"/>
  </x:tableParts>
</x:worksheet>
</file>

<file path=xl/worksheets/sheet7.xml><?xml version="1.0" encoding="utf-8"?>
<x:worksheet xmlns:x="http://schemas.openxmlformats.org/spreadsheetml/2006/main">
  <x:sheetFormatPr defaultRowHeight="15"/>
  <x:cols>
    <x:col min="1" max="1" width="25" hidden="0" customWidth="1"/>
    <x:col min="2" max="2" width="55" hidden="0" customWidth="1"/>
    <x:col min="3" max="3" width="45" hidden="0" customWidth="1"/>
    <x:col min="4" max="4" width="44" hidden="0" customWidth="1"/>
    <x:col min="5" max="5" width="62" hidden="0" customWidth="1"/>
  </x:cols>
  <x:sheetData>
    <x:row r="1" ht="30" customHeight="1">
      <x:c r="A1" s="4" t="str">
        <x:v>SOCIAL CLAIMS: EVIDENCE CONTROL</x:v>
      </x:c>
      <x:c r="B1" s="4"/>
      <x:c r="C1" s="4"/>
      <x:c r="D1" s="4"/>
      <x:c r="E1" s="4"/>
    </x:row>
    <x:row r="2" ht="32" customHeight="1">
      <x:c r="A2" s="11" t="str">
        <x:v>Exact complaint posts supplied in the brief were not all independently recoverable. They are retained as leads, not treated as proof.</x:v>
      </x:c>
      <x:c r="B2" s="11"/>
      <x:c r="C2" s="11"/>
      <x:c r="D2" s="11"/>
      <x:c r="E2" s="11"/>
    </x:row>
    <x:row r="4">
      <x:c r="A4" s="21" t="str">
        <x:v>Handle / Source</x:v>
      </x:c>
      <x:c r="B4" s="21" t="str">
        <x:v>Supplied Claim Summary</x:v>
      </x:c>
      <x:c r="C4" s="21" t="str">
        <x:v>Independent Verification</x:v>
      </x:c>
      <x:c r="D4" s="21" t="str">
        <x:v>Use in Publication</x:v>
      </x:c>
      <x:c r="E4" s="21" t="str">
        <x:v>Notes / Evidence</x:v>
      </x:c>
    </x:row>
    <x:row r="5">
      <x:c r="A5" s="30" t="str">
        <x:v>@vo1dhimself</x:v>
      </x:c>
      <x:c r="B5" s="30" t="str">
        <x:v>Said copy-trading Cented for a week lost roughly $1k.</x:v>
      </x:c>
      <x:c r="C5" s="30" t="str">
        <x:v>Exact post not independently located.</x:v>
      </x:c>
      <x:c r="D5" s="30" t="str">
        <x:v>Do not quote as verified</x:v>
      </x:c>
      <x:c r="E5" s="30" t="str">
        <x:v>Requester-supplied social claim only.</x:v>
      </x:c>
    </x:row>
    <x:row r="6">
      <x:c r="A6" s="30" t="str">
        <x:v>@ilysnoxy0</x:v>
      </x:c>
      <x:c r="B6" s="30" t="str">
        <x:v>Same 'down a rack' wording about Cented.</x:v>
      </x:c>
      <x:c r="C6" s="30" t="str">
        <x:v>Exact post not independently located.</x:v>
      </x:c>
      <x:c r="D6" s="30" t="str">
        <x:v>Do not quote as verified</x:v>
      </x:c>
      <x:c r="E6" s="30" t="str">
        <x:v>Requester-supplied social claim only.</x:v>
      </x:c>
    </x:row>
    <x:row r="7">
      <x:c r="A7" s="30" t="str">
        <x:v>@jayk_23_</x:v>
      </x:c>
      <x:c r="B7" s="30" t="str">
        <x:v>Accused Cented of extracting remaining trench liquidity.</x:v>
      </x:c>
      <x:c r="C7" s="30" t="str">
        <x:v>Exact post not independently located.</x:v>
      </x:c>
      <x:c r="D7" s="30" t="str">
        <x:v>Paraphrase only if clearly labelled allegation</x:v>
      </x:c>
      <x:c r="E7" s="30" t="str">
        <x:v>Requester-supplied social claim only.</x:v>
      </x:c>
    </x:row>
    <x:row r="8">
      <x:c r="A8" s="30" t="str">
        <x:v>@ShantiRamkhala1</x:v>
      </x:c>
      <x:c r="B8" s="30" t="str">
        <x:v>Warned not to copy Cented; alleged paper trading / very short trades.</x:v>
      </x:c>
      <x:c r="C8" s="30" t="str">
        <x:v>Exact post not independently located.</x:v>
      </x:c>
      <x:c r="D8" s="30" t="str">
        <x:v>Do not present 'paper trade' as fact</x:v>
      </x:c>
      <x:c r="E8" s="30" t="str">
        <x:v>Short holds are plausible from strategy data, but this specific allegation is unverified.</x:v>
      </x:c>
    </x:row>
    <x:row r="9">
      <x:c r="A9" s="30" t="str">
        <x:v>@amicus108</x:v>
      </x:c>
      <x:c r="B9" s="30" t="str">
        <x:v>Video allegedly showed trader losing last SOL after copying Cented.</x:v>
      </x:c>
      <x:c r="C9" s="30" t="str">
        <x:v>Exact post not independently located.</x:v>
      </x:c>
      <x:c r="D9" s="30" t="str">
        <x:v>Do not quote as verified</x:v>
      </x:c>
      <x:c r="E9" s="30" t="str">
        <x:v>Requester-supplied social claim only.</x:v>
      </x:c>
    </x:row>
    <x:row r="10">
      <x:c r="A10" s="30" t="str">
        <x:v>@Theeesis</x:v>
      </x:c>
      <x:c r="B10" s="30" t="str">
        <x:v>Ironic positive claim that copying Cented made them 'retired'.</x:v>
      </x:c>
      <x:c r="C10" s="30" t="str">
        <x:v>Exact post not independently located.</x:v>
      </x:c>
      <x:c r="D10" s="30" t="str">
        <x:v>Do not use as performance evidence</x:v>
      </x:c>
      <x:c r="E10" s="30" t="str">
        <x:v>Requester-supplied social claim only.</x:v>
      </x:c>
    </x:row>
    <x:row r="11">
      <x:c r="A11" s="30" t="str">
        <x:v>@voxdotpopuli</x:v>
      </x:c>
      <x:c r="B11" s="30" t="str">
        <x:v>Called Cupsey a multi-wallet farmer and progenitor of Cented-style trading.</x:v>
      </x:c>
      <x:c r="C11" s="30" t="str">
        <x:v>Exact post not independently located.</x:v>
      </x:c>
      <x:c r="D11" s="30" t="str">
        <x:v>Treat as allegation only</x:v>
      </x:c>
      <x:c r="E11" s="30" t="str">
        <x:v>Legacy Cupsey wallet attribution exists in older community sources, but intent/farming claim is not proven.</x:v>
      </x:c>
    </x:row>
    <x:row r="12">
      <x:c r="A12" s="30" t="str">
        <x:v>General community complaints</x:v>
      </x:c>
      <x:c r="B12" s="30" t="str">
        <x:v>Copy followers can lag fast wallets and receive worse fills.</x:v>
      </x:c>
      <x:c r="C12" s="30" t="str">
        <x:v>Mechanism supported by KOL Explorer's own speed/hold-ratio warnings for multiple wallets.</x:v>
      </x:c>
      <x:c r="D12" s="30" t="str">
        <x:v>Safe as risk analysis, not proof of intent</x:v>
      </x:c>
      <x:c r="E12" s="30" t="str">
        <x:v>https://kolexplorer.com/kol/kadenox</x:v>
      </x:c>
    </x:row>
  </x:sheetData>
  <x:mergeCells>
    <x:mergeCell ref="A1:E1"/>
    <x:mergeCell ref="A2:E2"/>
  </x:mergeCells>
  <x:pageMargins left="0.7" right="0.7" top="0.75" bottom="0.75" header="0.3" footer="0.3"/>
  <x:tableParts count="1">
    <x:tablePart xmlns:r="http://schemas.openxmlformats.org/officeDocument/2006/relationships" r:id="R42eedd33f3624631"/>
  </x:tableParts>
</x:worksheet>
</file>

<file path=xl/worksheets/sheet8.xml><?xml version="1.0" encoding="utf-8"?>
<x:worksheet xmlns:x="http://schemas.openxmlformats.org/spreadsheetml/2006/main">
  <x:sheetFormatPr defaultRowHeight="15"/>
  <x:cols>
    <x:col min="1" max="1" width="65" hidden="0" customWidth="1"/>
    <x:col min="2" max="2" width="25" hidden="0" customWidth="1"/>
    <x:col min="3" max="3" width="46" hidden="0" customWidth="1"/>
    <x:col min="4" max="4" width="22" hidden="0" customWidth="1"/>
    <x:col min="5" max="5" width="62" hidden="0" customWidth="1"/>
  </x:cols>
  <x:sheetData>
    <x:row r="1" ht="30" customHeight="1">
      <x:c r="A1" s="4" t="str">
        <x:v>SOURCE REGISTER</x:v>
      </x:c>
      <x:c r="B1" s="4"/>
      <x:c r="C1" s="4"/>
      <x:c r="D1" s="4"/>
      <x:c r="E1" s="4"/>
    </x:row>
    <x:row r="2" ht="32" customHeight="1">
      <x:c r="A2" s="11" t="str">
        <x:v>Plain-text URLs are included for auditability and later re-checks. Access time refers to this research pass.</x:v>
      </x:c>
      <x:c r="B2" s="11"/>
      <x:c r="C2" s="11"/>
      <x:c r="D2" s="11"/>
      <x:c r="E2" s="11"/>
    </x:row>
    <x:row r="4">
      <x:c r="A4" s="21" t="str">
        <x:v>Source</x:v>
      </x:c>
      <x:c r="B4" s="21" t="str">
        <x:v>Type</x:v>
      </x:c>
      <x:c r="C4" s="21" t="str">
        <x:v>Used For</x:v>
      </x:c>
      <x:c r="D4" s="21" t="str">
        <x:v>Accessed</x:v>
      </x:c>
      <x:c r="E4" s="21" t="str">
        <x:v>Reliability / Caveat</x:v>
      </x:c>
    </x:row>
    <x:row r="5">
      <x:c r="A5" s="30" t="str">
        <x:v>https://kolexplorer.com/kol/cented</x:v>
      </x:c>
      <x:c r="B5" s="30" t="str">
        <x:v>KOL analytics</x:v>
      </x:c>
      <x:c r="C5" s="30" t="str">
        <x:v>Cented current profile, holdings, risk pattern</x:v>
      </x:c>
      <x:c r="D5" s="30" t="str">
        <x:v>2026-08-09 10:12 CEST</x:v>
      </x:c>
      <x:c r="E5" s="30" t="str">
        <x:v>Primary analytics provider for this workbook; fast-moving and internally refreshed.</x:v>
      </x:c>
    </x:row>
    <x:row r="6">
      <x:c r="A6" s="30" t="str">
        <x:v>https://kolexplorer.com/token/kol/cented</x:v>
      </x:c>
      <x:c r="B6" s="30" t="str">
        <x:v>KOL trade-history aggregation</x:v>
      </x:c>
      <x:c r="C6" s="30" t="str">
        <x:v>Cented alternate 7D/TX aggregation</x:v>
      </x:c>
      <x:c r="D6" s="30" t="str">
        <x:v>2026-08-09 10:12 CEST</x:v>
      </x:c>
      <x:c r="E6" s="30" t="str">
        <x:v>Different schema from profile; never blended with profile trades.</x:v>
      </x:c>
    </x:row>
    <x:row r="7">
      <x:c r="A7" s="30" t="str">
        <x:v>https://kolexplorer.com/kol/cupsey</x:v>
      </x:c>
      <x:c r="B7" s="30" t="str">
        <x:v>KOL analytics</x:v>
      </x:c>
      <x:c r="C7" s="30" t="str">
        <x:v>Cupsey current profile</x:v>
      </x:c>
      <x:c r="D7" s="30" t="str">
        <x:v>2026-08-09 10:12 CEST</x:v>
      </x:c>
      <x:c r="E7" s="30" t="str">
        <x:v>Current main wallet and metrics.</x:v>
      </x:c>
    </x:row>
    <x:row r="8">
      <x:c r="A8" s="30" t="str">
        <x:v>https://kolexplorer.com/kol/decu</x:v>
      </x:c>
      <x:c r="B8" s="30" t="str">
        <x:v>KOL analytics</x:v>
      </x:c>
      <x:c r="C8" s="30" t="str">
        <x:v>Decu current profile</x:v>
      </x:c>
      <x:c r="D8" s="30" t="str">
        <x:v>2026-08-09 10:12 CEST</x:v>
      </x:c>
      <x:c r="E8" s="30" t="str">
        <x:v>Current metrics.</x:v>
      </x:c>
    </x:row>
    <x:row r="9">
      <x:c r="A9" s="30" t="str">
        <x:v>https://kolexplorer.com/kol/pain</x:v>
      </x:c>
      <x:c r="B9" s="30" t="str">
        <x:v>KOL analytics</x:v>
      </x:c>
      <x:c r="C9" s="30" t="str">
        <x:v>Pain current profile and holdings</x:v>
      </x:c>
      <x:c r="D9" s="30" t="str">
        <x:v>2026-08-09 10:12 CEST</x:v>
      </x:c>
      <x:c r="E9" s="30" t="str">
        <x:v>Page has internal metric inconsistency; header values used.</x:v>
      </x:c>
    </x:row>
    <x:row r="10">
      <x:c r="A10" s="30" t="str">
        <x:v>https://kolexplorer.com/kol/theo</x:v>
      </x:c>
      <x:c r="B10" s="30" t="str">
        <x:v>KOL analytics</x:v>
      </x:c>
      <x:c r="C10" s="30" t="str">
        <x:v>Theo current profile</x:v>
      </x:c>
      <x:c r="D10" s="30" t="str">
        <x:v>2026-08-09 10:12 CEST</x:v>
      </x:c>
      <x:c r="E10" s="30" t="str">
        <x:v>Current metrics.</x:v>
      </x:c>
    </x:row>
    <x:row r="11">
      <x:c r="A11" s="30" t="str">
        <x:v>https://kolexplorer.com/kol/kadenox</x:v>
      </x:c>
      <x:c r="B11" s="30" t="str">
        <x:v>KOL analytics</x:v>
      </x:c>
      <x:c r="C11" s="30" t="str">
        <x:v>Kadenox current metrics and 3% hold-ratio warning</x:v>
      </x:c>
      <x:c r="D11" s="30" t="str">
        <x:v>2026-08-09 10:12 CEST</x:v>
      </x:c>
      <x:c r="E11" s="30" t="str">
        <x:v>Useful direct evidence of execution-speed risk.</x:v>
      </x:c>
    </x:row>
    <x:row r="12">
      <x:c r="A12" s="30" t="str">
        <x:v>https://kolexplorer.com/kol/trunoest</x:v>
      </x:c>
      <x:c r="B12" s="30" t="str">
        <x:v>KOL analytics</x:v>
      </x:c>
      <x:c r="C12" s="30" t="str">
        <x:v>Trunoest current profile</x:v>
      </x:c>
      <x:c r="D12" s="30" t="str">
        <x:v>2026-08-09 10:12 CEST</x:v>
      </x:c>
      <x:c r="E12" s="30" t="str">
        <x:v>Metrics moved during retrieval.</x:v>
      </x:c>
    </x:row>
    <x:row r="13">
      <x:c r="A13" s="30" t="str">
        <x:v>https://kolexplorer.com/kol/kev</x:v>
      </x:c>
      <x:c r="B13" s="30" t="str">
        <x:v>KOL analytics</x:v>
      </x:c>
      <x:c r="C13" s="30" t="str">
        <x:v>Kev current profile</x:v>
      </x:c>
      <x:c r="D13" s="30" t="str">
        <x:v>2026-08-09 10:12 CEST</x:v>
      </x:c>
      <x:c r="E13" s="30" t="str">
        <x:v>Profile and trade-history schemas differ.</x:v>
      </x:c>
    </x:row>
    <x:row r="14">
      <x:c r="A14" s="30" t="str">
        <x:v>https://kolexplorer.com/kol/dov</x:v>
      </x:c>
      <x:c r="B14" s="30" t="str">
        <x:v>KOL analytics</x:v>
      </x:c>
      <x:c r="C14" s="30" t="str">
        <x:v>Dov current profile / 2% hold ratio</x:v>
      </x:c>
      <x:c r="D14" s="30" t="str">
        <x:v>2026-08-09 10:12 CEST</x:v>
      </x:c>
      <x:c r="E14" s="30" t="str">
        <x:v>Provider disagreement with Subglow/Kolscan.</x:v>
      </x:c>
    </x:row>
    <x:row r="15">
      <x:c r="A15" s="30" t="str">
        <x:v>https://kolexplorer.com/kol/clukz</x:v>
      </x:c>
      <x:c r="B15" s="30" t="str">
        <x:v>KOL analytics</x:v>
      </x:c>
      <x:c r="C15" s="30" t="str">
        <x:v>Clukz current profile / 7% hold ratio</x:v>
      </x:c>
      <x:c r="D15" s="30" t="str">
        <x:v>2026-08-09 10:12 CEST</x:v>
      </x:c>
      <x:c r="E15" s="30" t="str">
        <x:v>Internal WR inconsistency retained in notes.</x:v>
      </x:c>
    </x:row>
    <x:row r="16">
      <x:c r="A16" s="30" t="str">
        <x:v>https://kolscan.io/</x:v>
      </x:c>
      <x:c r="B16" s="30" t="str">
        <x:v>Daily leaderboard</x:v>
      </x:c>
      <x:c r="C16" s="30" t="str">
        <x:v>Wugi, Pain, Dov, Theo, Doji, West, cap, Kev daily PnL</x:v>
      </x:c>
      <x:c r="D16" s="30" t="str">
        <x:v>2026-08-09 10:12 CEST</x:v>
      </x:c>
      <x:c r="E16" s="30" t="str">
        <x:v>Daily snapshot only; do not call it 7D/30D.</x:v>
      </x:c>
    </x:row>
    <x:row r="17">
      <x:c r="A17" s="30" t="str">
        <x:v>https://subglow.io/copy-trading</x:v>
      </x:c>
      <x:c r="B17" s="30" t="str">
        <x:v>Copy-trading analytics</x:v>
      </x:c>
      <x:c r="C17" s="30" t="str">
        <x:v>Dov alternate snapshot</x:v>
      </x:c>
      <x:c r="D17" s="30" t="str">
        <x:v>2026-08-09 10:12 CEST</x:v>
      </x:c>
      <x:c r="E17" s="30" t="str">
        <x:v>Different accounting/methodology; comparative only.</x:v>
      </x:c>
    </x:row>
    <x:row r="18">
      <x:c r="A18" s="30" t="str">
        <x:v>https://solana-trading.com/blog/top-10-solana-memecoin-trader-wallets-july-2026-cented-pain-jimothy</x:v>
      </x:c>
      <x:c r="B18" s="30" t="str">
        <x:v>Historical article</x:v>
      </x:c>
      <x:c r="C18" s="30" t="str">
        <x:v>July 2026 30D leaderboard snapshot</x:v>
      </x:c>
      <x:c r="D18" s="30" t="str">
        <x:v>2026-08-09 10:12 CEST</x:v>
      </x:c>
      <x:c r="E18" s="30" t="str">
        <x:v>Secondary source; useful historical reference, contains Dov/Clukz labeling issue.</x:v>
      </x:c>
    </x:row>
    <x:row r="19">
      <x:c r="A19" s="30" t="str">
        <x:v>https://x.com/Yennii56/status/1796449877079261683</x:v>
      </x:c>
      <x:c r="B19" s="30" t="str">
        <x:v>Public X post</x:v>
      </x:c>
      <x:c r="C19" s="30" t="str">
        <x:v>Yenni wallet attribution</x:v>
      </x:c>
      <x:c r="D19" s="30" t="str">
        <x:v>2026-08-09 10:12 CEST</x:v>
      </x:c>
      <x:c r="E19" s="30" t="str">
        <x:v>Direct self-post wallet attribution.</x:v>
      </x:c>
    </x:row>
    <x:row r="20">
      <x:c r="A20" s="30" t="str">
        <x:v>https://kolscan.io/account/6KR7SorsUQtNH6CB6JpAnWCAKeTysa95iyXeWihdNeGT</x:v>
      </x:c>
      <x:c r="B20" s="30" t="str">
        <x:v>Wallet profile</x:v>
      </x:c>
      <x:c r="C20" s="30" t="str">
        <x:v>Korean wallet attribution</x:v>
      </x:c>
      <x:c r="D20" s="30" t="str">
        <x:v>2026-08-09 10:12 CEST</x:v>
      </x:c>
      <x:c r="E20" s="30" t="str">
        <x:v>Current PnL rendering was not usable.</x:v>
      </x:c>
    </x:row>
    <x:row r="21">
      <x:c r="A21" s="30" t="str">
        <x:v>https://pump.fun/profile/bwamJzztZsepfkteWRChggmXuiiCQvpLqPietdNfSXa</x:v>
      </x:c>
      <x:c r="B21" s="30" t="str">
        <x:v>Pump.fun profile</x:v>
      </x:c>
      <x:c r="C21" s="30" t="str">
        <x:v>bwam/turbomantasacre attribution</x:v>
      </x:c>
      <x:c r="D21" s="30" t="str">
        <x:v>2026-08-09 10:12 CEST</x:v>
      </x:c>
      <x:c r="E21" s="30" t="str">
        <x:v>Profile verified; $160M+ volume claim not verified.</x:v>
      </x:c>
    </x:row>
    <x:row r="22">
      <x:c r="A22" s="30" t="str">
        <x:v>https://explorer.solana.com/address/suqh5sHtr8HyJ7q8scBimULPkPpA557prMG47xCHQfK</x:v>
      </x:c>
      <x:c r="B22" s="30" t="str">
        <x:v>Solana explorer</x:v>
      </x:c>
      <x:c r="C22" s="30" t="str">
        <x:v>Legacy Cupsey-attributed address existence</x:v>
      </x:c>
      <x:c r="D22" s="30" t="str">
        <x:v>2026-08-09 10:12 CEST</x:v>
      </x:c>
      <x:c r="E22" s="30" t="str">
        <x:v>Address existence only; attribution is historical/community-based.</x:v>
      </x:c>
    </x:row>
    <x:row r="23">
      <x:c r="A23" s="30" t="str">
        <x:v>https://web3.okx.com/portfolio/42HG8wPULnwoWPCcixwBeYw9kb8Vdci7mQjs9iXV4nVv/analysis</x:v>
      </x:c>
      <x:c r="B23" s="30" t="str">
        <x:v>Onchain analytics</x:v>
      </x:c>
      <x:c r="C23" s="30" t="str">
        <x:v>42HG current total PnL context</x:v>
      </x:c>
      <x:c r="D23" s="30" t="str">
        <x:v>2026-08-09 10:12 CEST</x:v>
      </x:c>
      <x:c r="E23" s="30" t="str">
        <x:v>View context not directly comparable with KOL 7D/30D metrics.</x:v>
      </x:c>
    </x:row>
  </x:sheetData>
  <x:mergeCells>
    <x:mergeCell ref="A1:E1"/>
    <x:mergeCell ref="A2:E2"/>
  </x:mergeCells>
  <x:pageMargins left="0.7" right="0.7" top="0.75" bottom="0.75" header="0.3" footer="0.3"/>
  <x:tableParts count="1">
    <x:tablePart xmlns:r="http://schemas.openxmlformats.org/officeDocument/2006/relationships" r:id="R513b61914da24ead"/>
  </x:tableParts>
</x:worksheet>
</file>

<file path=xl/worksheets/sheet9.xml><?xml version="1.0" encoding="utf-8"?>
<x:worksheet xmlns:x="http://schemas.openxmlformats.org/spreadsheetml/2006/main">
  <x:sheetFormatPr defaultRowHeight="15"/>
  <x:cols>
    <x:col min="1" max="1" width="24" hidden="0" customWidth="1"/>
    <x:col min="2" max="2" width="105" hidden="0" customWidth="1"/>
  </x:cols>
  <x:sheetData>
    <x:row r="1" ht="30" customHeight="1">
      <x:c r="A1" s="4" t="str">
        <x:v>METHODOLOGY &amp; SAFETY NOTES</x:v>
      </x:c>
      <x:c r="B1" s="4"/>
    </x:row>
    <x:row r="2" ht="32" customHeight="1">
      <x:c r="A2" s="11" t="str">
        <x:v>How to read the workbook without turning noisy social data into false certainty.</x:v>
      </x:c>
      <x:c r="B2" s="11"/>
    </x:row>
    <x:row r="4">
      <x:c r="A4" s="54" t="str">
        <x:v>Purpose</x:v>
      </x:c>
      <x:c r="B4" s="60" t="str">
        <x:v>Forensic Solana copy-trading watchlist. It separates current provider snapshots, historical data and social claims instead of blending them into one misleading leaderboard.</x:v>
      </x:c>
    </x:row>
    <x:row r="5">
      <x:c r="A5" s="54" t="str">
        <x:v>Snapshot time</x:v>
      </x:c>
      <x:c r="B5" s="60" t="str">
        <x:v>2026-08-09 10:12 CEST</x:v>
      </x:c>
    </x:row>
    <x:row r="6">
      <x:c r="A6" s="54" t="str">
        <x:v>Key rule</x:v>
      </x:c>
      <x:c r="B6" s="60" t="str">
        <x:v>A number is only treated as current if it was reproduced from an accessible source during this research pass. Supplied claims that could not be reproduced are explicitly labelled stale, unverified or methodology-mismatched.</x:v>
      </x:c>
    </x:row>
    <x:row r="7">
      <x:c r="A7" s="54" t="str">
        <x:v>PnL caveat</x:v>
      </x:c>
      <x:c r="B7" s="60" t="str">
        <x:v>Providers use different windows, realized/unrealized treatment, token universes, transaction definitions and refresh times. Cross-provider figures are not additive or directly interchangeable.</x:v>
      </x:c>
    </x:row>
    <x:row r="8">
      <x:c r="A8" s="54" t="str">
        <x:v>'Farmer' caveat</x:v>
      </x:c>
      <x:c r="B8" s="60" t="str">
        <x:v>The workbook does not label a named trader as a scammer or intentional extractor without evidence. It scores COPY EXECUTION RISK: speed, trade frequency, token breadth, short hold ratio, copyability and data disagreement.</x:v>
      </x:c>
    </x:row>
    <x:row r="9">
      <x:c r="A9" s="54" t="str">
        <x:v>Exit-liquidity mechanism</x:v>
      </x:c>
      <x:c r="B9" s="60" t="str">
        <x:v>A follower's transaction arrives after the leader's. In thin nano-cap liquidity, later buys can worsen the follower's entry while supporting the price available to earlier holders; later sells can execute after the leader's exit. This can make the follower effective exit liquidity without proving malicious intent by the lead wallet.</x:v>
      </x:c>
    </x:row>
    <x:row r="10">
      <x:c r="A10" s="54" t="str">
        <x:v>Risk score formula</x:v>
      </x:c>
      <x:c r="B10" s="60" t="str">
        <x:v>Trades 7D: 1–4 pts; Tokens 7D: 0–3 pts; explicit execution-style flag: 0–3 pts; 4+ copy integrations: +1; data disagreement: +1; capped at 10. Rows without enough 7D execution data remain blank.</x:v>
      </x:c>
    </x:row>
    <x:row r="11">
      <x:c r="A11" s="54" t="str">
        <x:v>Risk tiers</x:v>
      </x:c>
      <x:c r="B11" s="60" t="str">
        <x:v>8–10 Critical; 6–7 High; 4–5 Elevated; 1–3 Monitor. This is a copy-execution risk indicator, not a fraud score or investment recommendation.</x:v>
      </x:c>
    </x:row>
    <x:row r="12">
      <x:c r="A12" s="54" t="str">
        <x:v>Publication standard</x:v>
      </x:c>
      <x:c r="B12" s="60" t="str">
        <x:v>Use Claims Audit before repeating any figure. 'Unverified' means not reproduced in this pass, not necessarily false.</x:v>
      </x:c>
    </x:row>
  </x:sheetData>
  <x:mergeCells>
    <x:mergeCell ref="A1:B1"/>
    <x:mergeCell ref="A2:B2"/>
  </x:mergeCells>
  <x:pageMargins left="0.7" right="0.7" top="0.75" bottom="0.75" header="0.3" footer="0.3"/>
</x:worksheet>
</file>